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I:\GERÊNCIA GAPE\Página de Acesso à Informação\"/>
    </mc:Choice>
  </mc:AlternateContent>
  <xr:revisionPtr revIDLastSave="0" documentId="13_ncr:1_{6EA1FFCF-FB4D-43A4-A9B9-81A9C11DCA07}" xr6:coauthVersionLast="47" xr6:coauthVersionMax="47" xr10:uidLastSave="{00000000-0000-0000-0000-000000000000}"/>
  <bookViews>
    <workbookView xWindow="-110" yWindow="-110" windowWidth="19420" windowHeight="10300" tabRatio="701" firstSheet="1" activeTab="5" xr2:uid="{00000000-000D-0000-FFFF-FFFF00000000}"/>
  </bookViews>
  <sheets>
    <sheet name="JAN 2024" sheetId="13" r:id="rId1"/>
    <sheet name="FEV 2024" sheetId="12" r:id="rId2"/>
    <sheet name="MAR 2024" sheetId="14" r:id="rId3"/>
    <sheet name="ABR 2024" sheetId="15" r:id="rId4"/>
    <sheet name="MAI 24" sheetId="16" r:id="rId5"/>
    <sheet name="JUN 24" sheetId="17" r:id="rId6"/>
    <sheet name="JUL 24" sheetId="18" r:id="rId7"/>
    <sheet name="AGO 24" sheetId="19" r:id="rId8"/>
    <sheet name="SET 24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0" l="1"/>
  <c r="E20" i="20"/>
  <c r="G16" i="20"/>
  <c r="B12" i="20"/>
  <c r="B40" i="19"/>
  <c r="E20" i="19"/>
  <c r="G16" i="19"/>
  <c r="B12" i="19"/>
  <c r="B42" i="18" l="1"/>
  <c r="E20" i="18"/>
  <c r="G16" i="18"/>
  <c r="B12" i="18"/>
  <c r="B41" i="16" l="1"/>
  <c r="E20" i="16"/>
  <c r="G16" i="16"/>
  <c r="B12" i="16"/>
  <c r="B42" i="17" l="1"/>
  <c r="E20" i="17"/>
  <c r="G16" i="17"/>
  <c r="B12" i="17"/>
  <c r="B40" i="15" l="1"/>
  <c r="E20" i="15"/>
  <c r="G16" i="15"/>
  <c r="B12" i="15"/>
  <c r="B40" i="14" l="1"/>
  <c r="E20" i="14"/>
  <c r="G16" i="14"/>
  <c r="B12" i="14"/>
  <c r="B37" i="13" l="1"/>
  <c r="E20" i="13"/>
  <c r="G16" i="13"/>
  <c r="B12" i="13"/>
  <c r="B40" i="12" l="1"/>
  <c r="E20" i="12"/>
  <c r="G16" i="12"/>
  <c r="B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0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0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0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0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0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0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0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0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0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0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0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0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0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0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0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0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0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0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0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7" authorId="0" shapeId="0" xr:uid="{00000000-0006-0000-00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1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1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1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1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1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1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1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1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1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1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1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1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1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1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1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1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1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1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1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00000000-0006-0000-01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2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2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2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2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2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2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2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2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2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2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2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2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2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2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2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2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2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2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2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00000000-0006-0000-02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3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3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3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3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3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3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3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3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3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3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3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3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3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3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3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3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3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3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3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00000000-0006-0000-03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4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4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4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4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4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4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4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4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4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4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4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4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4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4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4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4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4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4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4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 shapeId="0" xr:uid="{00000000-0006-0000-04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5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5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5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5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5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5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5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5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5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5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5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5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5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5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5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5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5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5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5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 shapeId="0" xr:uid="{00000000-0006-0000-05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6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6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6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6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6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6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6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6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6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6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6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6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6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6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6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6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6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6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6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 shapeId="0" xr:uid="{00000000-0006-0000-06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00000000-0006-0000-0700-000003000000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00000000-0006-0000-0700-000004000000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00000000-0006-0000-0700-00000500000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0000000-0006-0000-0700-000006000000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00000000-0006-0000-0700-000007000000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00000000-0006-0000-0700-000008000000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00000000-0006-0000-0700-000009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00000000-0006-0000-0700-00000A000000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00000000-0006-0000-0700-00000B000000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0000000-0006-0000-0700-00000C000000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00000000-0006-0000-0700-00000D000000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00000000-0006-0000-0700-00000E000000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00000000-0006-0000-0700-00000F000000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00000000-0006-0000-0700-000010000000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0000000-0006-0000-0700-000011000000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00000000-0006-0000-0700-000012000000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00000000-0006-0000-0700-000013000000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00000000-0006-0000-0700-000014000000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0000000-0006-0000-0700-000015000000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00000000-0006-0000-0700-000016000000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1A254E0-50A1-4A0D-A287-A0201FADDE42}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F9BEC0-59C4-4011-8AEC-7E1538378199}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 shapeId="0" xr:uid="{CE68CE18-3D70-47DC-926D-4F3EDC6E9366}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 shapeId="0" xr:uid="{B10898CF-0F40-413F-9CD0-EF7207039169}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 shapeId="0" xr:uid="{9FDE98F1-34B9-4629-8467-E430CA613820}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 shapeId="0" xr:uid="{0A6862F6-0184-40CE-9A4A-BFA1CB7168F2}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 shapeId="0" xr:uid="{9D8614B1-09AD-4951-B656-B8937C4B294F}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 shapeId="0" xr:uid="{F610F62D-2480-4B1D-BB45-3CAB83F84A64}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 shapeId="0" xr:uid="{2CBA0BEA-7380-43B8-BF8E-E4D336B400F7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 shapeId="0" xr:uid="{EA83C90A-05A4-4E20-9DF1-451A0623284E}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 shapeId="0" xr:uid="{E0A6F7B2-4802-4F00-B7EA-DE33FEBDE121}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 shapeId="0" xr:uid="{0830FBDC-08A7-4645-A6CB-7BE4476B07B3}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 shapeId="0" xr:uid="{7EE1EE62-9880-446B-B393-9B7A4016A354}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 shapeId="0" xr:uid="{A59D3669-9D45-490B-BF0D-34B9E884A246}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 shapeId="0" xr:uid="{5ECA766D-F2DF-4C13-B582-AA3EE0EF10CC}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 shapeId="0" xr:uid="{FA90CA54-5849-4696-845C-371396C135BE}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 shapeId="0" xr:uid="{0A992EB1-DB59-4D0C-9AC4-1E7DCA75779E}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 shapeId="0" xr:uid="{7DBB97BB-C708-4240-BC77-68FD7AC1F4BB}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 shapeId="0" xr:uid="{BA89E6D5-07C2-48AC-8795-690D91723196}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 shapeId="0" xr:uid="{E87DDD87-67D2-4C9F-B3F7-236AC43983B3}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 shapeId="0" xr:uid="{0D9F699B-C730-40F9-AEA9-719858CD23AA}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 shapeId="0" xr:uid="{B42CD320-3C04-4D58-AD08-580E4CB8FD3C}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<sst xmlns="http://schemas.openxmlformats.org/spreadsheetml/2006/main" count="1110" uniqueCount="103">
  <si>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</si>
  <si>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</si>
  <si>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</si>
  <si>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</si>
  <si>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</si>
  <si>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</si>
  <si>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</si>
  <si>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</si>
  <si>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</si>
  <si>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</si>
  <si>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</si>
  <si>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</si>
  <si>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</si>
  <si>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</si>
  <si>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</si>
  <si>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</si>
  <si>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</si>
  <si>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</si>
  <si>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</si>
  <si>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</si>
  <si>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</si>
  <si>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</si>
  <si>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</si>
  <si>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</si>
  <si>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</si>
  <si>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</si>
  <si>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</si>
  <si>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</si>
  <si>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</si>
  <si>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</si>
  <si>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</si>
  <si>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</si>
  <si>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</si>
  <si>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</si>
  <si>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</si>
  <si>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</si>
  <si>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</si>
  <si>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</si>
  <si>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</si>
  <si>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</si>
  <si>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</si>
  <si>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</si>
  <si>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</si>
  <si>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</si>
  <si>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</si>
  <si>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</si>
  <si>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</si>
  <si>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</si>
  <si>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</si>
  <si>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</si>
  <si>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</si>
  <si>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</si>
  <si>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</si>
  <si>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</si>
  <si>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AGP</t>
  </si>
  <si>
    <t>COM</t>
  </si>
  <si>
    <t>CTD</t>
  </si>
  <si>
    <t>EXQ</t>
  </si>
  <si>
    <t>EST</t>
  </si>
  <si>
    <t>GOATE</t>
  </si>
  <si>
    <t>ADALBERTO JOSE DOS SANTOS</t>
  </si>
  <si>
    <t>Executivo Estadual/PE</t>
  </si>
  <si>
    <t>AsAAF</t>
  </si>
  <si>
    <t>ANA AMELIA FARIAS DE ANDRADE</t>
  </si>
  <si>
    <t>Executivo Municipal/Recife</t>
  </si>
  <si>
    <t>CELSO LUIZ AGRA DE SA</t>
  </si>
  <si>
    <t>EDILBERTO XAVIER DE ALBUQUERQUE JUNIOR</t>
  </si>
  <si>
    <t xml:space="preserve">FATIMA MARIA MAIA GOMINHO </t>
  </si>
  <si>
    <t>FLAVIO RODRIGUES DE OLIVEIRA</t>
  </si>
  <si>
    <t>MARCOS ANTONIO DIONIZIO DE FRANÇA</t>
  </si>
  <si>
    <t>AxAAF</t>
  </si>
  <si>
    <t>MARIA CLARA DA SILVA MACEDO</t>
  </si>
  <si>
    <t>NILTON DA MOTA SILVEIRA FILHO</t>
  </si>
  <si>
    <t>SERGIO LUIS D`OLIVEIRA DA SILVA</t>
  </si>
  <si>
    <t>AnAAF</t>
  </si>
  <si>
    <t>SECRETARIA DE JUSTIÇA E DIREITOS HUMANOS</t>
  </si>
  <si>
    <t>SECRETARIA DE MOBILIDADE E INFRAESTRURA</t>
  </si>
  <si>
    <t>SECRETARIA DE DESENVOLVIMENTO URBANO E HABITAÇÃO</t>
  </si>
  <si>
    <t>SECRETARIA DE RECURSOS HÍDRICOS E DE SANEAMENTO</t>
  </si>
  <si>
    <t>PROCURADORIA GERAL DO ESTADO</t>
  </si>
  <si>
    <t xml:space="preserve"> SECRETARIA DA CONTROLADORIA GERAL DO ESTADO</t>
  </si>
  <si>
    <t>SECRETARIA DE ADMINISTRAÇÃO</t>
  </si>
  <si>
    <t xml:space="preserve"> SECRETARIA DA CASA CIVIL</t>
  </si>
  <si>
    <t>SECRETARIA DE PLANEJAMENTO E DESENVOLVIMENTO REGIONAL</t>
  </si>
  <si>
    <t>GOAAF</t>
  </si>
  <si>
    <t>MARIA DE FÁTIMA BARROS TIMÓTEO</t>
  </si>
  <si>
    <t>TRIBUNAL DE CONTAS DO ESTADO DE PERNAMBUCO</t>
  </si>
  <si>
    <t>NILO OTAVIANO DA SILVA FILHO</t>
  </si>
  <si>
    <t>COMPESA</t>
  </si>
  <si>
    <t>AFTE</t>
  </si>
  <si>
    <t>ATUALIZADO EM 01/02/2024 [2]</t>
  </si>
  <si>
    <t>BERNARDO JUAREZ D'ALMEIDA</t>
  </si>
  <si>
    <t>FELIPE CADENA MUNIZ</t>
  </si>
  <si>
    <t>FREDERICO DA COSTA AMANCIO</t>
  </si>
  <si>
    <t>PREFEITURA DO RECIFE</t>
  </si>
  <si>
    <t>ATUALIZADO EM 01/03/2024 [2]</t>
  </si>
  <si>
    <t>CARLA COURA CAMPOS</t>
  </si>
  <si>
    <t>Judiciário Federal</t>
  </si>
  <si>
    <t>TRIBUNAL REGIONAL ELEITORAL DE PERNAMBUCO</t>
  </si>
  <si>
    <t>ATUALIZADO EM 04/07/2024 [2]</t>
  </si>
  <si>
    <t>ADILSON GOMES BARBOSA</t>
  </si>
  <si>
    <t>AGÊNCIA DE EMPREENDEDORISMO DE PERNAMBUCO</t>
  </si>
  <si>
    <t>ATUALIZADO EM 05/06/2024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</si>
</sst>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4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vertical="center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</xdr:colOff>
      <xdr:row>0</xdr:row>
      <xdr:rowOff>0</xdr:rowOff>
    </xdr:from>
    <xdr:ext cx="1052512" cy="566738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FEE74E17-6E9F-4B51-9135-567CB03F14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zoomScale="85" zoomScaleNormal="85" workbookViewId="0">
      <selection activeCell="A46" sqref="A46:F46"/>
    </sheetView>
  </sheetViews>
  <sheetFormatPr defaultColWidth="14.453125" defaultRowHeight="15" customHeight="1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9" t="s">
        <v>0</v>
      </c>
      <c r="B1" s="60"/>
      <c r="C1" s="60"/>
      <c r="D1" s="60"/>
      <c r="E1" s="60"/>
      <c r="F1" s="60"/>
      <c r="G1" s="6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9" t="s">
        <v>1</v>
      </c>
      <c r="B2" s="60"/>
      <c r="C2" s="60"/>
      <c r="D2" s="60"/>
      <c r="E2" s="60"/>
      <c r="F2" s="60"/>
      <c r="G2" s="6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9" t="s">
        <v>53</v>
      </c>
      <c r="B3" s="60"/>
      <c r="C3" s="60"/>
      <c r="D3" s="60"/>
      <c r="E3" s="60"/>
      <c r="F3" s="60"/>
      <c r="G3" s="6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36" t="s">
        <v>90</v>
      </c>
      <c r="B4" s="70" t="s">
        <v>2</v>
      </c>
      <c r="C4" s="60"/>
      <c r="D4" s="60"/>
      <c r="E4" s="60"/>
      <c r="F4" s="60"/>
      <c r="G4" s="6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7" t="s">
        <v>3</v>
      </c>
      <c r="B5" s="7" t="s">
        <v>4</v>
      </c>
      <c r="C5" s="68"/>
      <c r="D5" s="63"/>
      <c r="E5" s="63"/>
      <c r="F5" s="63"/>
      <c r="G5" s="63"/>
      <c r="H5" s="38"/>
      <c r="I5" s="38"/>
      <c r="J5" s="38"/>
      <c r="K5" s="38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" t="s">
        <v>54</v>
      </c>
      <c r="B6" s="21">
        <v>1</v>
      </c>
      <c r="C6" s="68"/>
      <c r="D6" s="63"/>
      <c r="E6" s="63"/>
      <c r="F6" s="63"/>
      <c r="G6" s="63"/>
      <c r="H6" s="38"/>
      <c r="I6" s="38"/>
      <c r="J6" s="38"/>
      <c r="K6" s="38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" t="s">
        <v>55</v>
      </c>
      <c r="B7" s="21">
        <v>1</v>
      </c>
      <c r="C7" s="68"/>
      <c r="D7" s="63"/>
      <c r="E7" s="63"/>
      <c r="F7" s="63"/>
      <c r="G7" s="63"/>
      <c r="H7" s="38"/>
      <c r="I7" s="38"/>
      <c r="J7" s="38"/>
      <c r="K7" s="38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" t="s">
        <v>56</v>
      </c>
      <c r="B8" s="21">
        <v>4</v>
      </c>
      <c r="C8" s="68"/>
      <c r="D8" s="63"/>
      <c r="E8" s="63"/>
      <c r="F8" s="63"/>
      <c r="G8" s="63"/>
      <c r="H8" s="38"/>
      <c r="I8" s="38"/>
      <c r="J8" s="38"/>
      <c r="K8" s="38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" t="s">
        <v>57</v>
      </c>
      <c r="B9" s="21">
        <v>120</v>
      </c>
      <c r="C9" s="68"/>
      <c r="D9" s="63"/>
      <c r="E9" s="63"/>
      <c r="F9" s="63"/>
      <c r="G9" s="63"/>
      <c r="H9" s="38"/>
      <c r="I9" s="38"/>
      <c r="J9" s="38"/>
      <c r="K9" s="38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" t="s">
        <v>58</v>
      </c>
      <c r="B10" s="5">
        <v>195</v>
      </c>
      <c r="C10" s="68" t="s">
        <v>84</v>
      </c>
      <c r="D10" s="63"/>
      <c r="E10" s="63"/>
      <c r="F10" s="63"/>
      <c r="G10" s="63"/>
      <c r="H10" s="38"/>
      <c r="I10" s="38"/>
      <c r="J10" s="38"/>
      <c r="K10" s="38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" t="s">
        <v>58</v>
      </c>
      <c r="B11" s="21">
        <v>709</v>
      </c>
      <c r="C11" s="68" t="s">
        <v>59</v>
      </c>
      <c r="D11" s="63"/>
      <c r="E11" s="63"/>
      <c r="F11" s="63"/>
      <c r="G11" s="63"/>
      <c r="H11" s="67"/>
      <c r="I11" s="63"/>
      <c r="J11" s="63"/>
      <c r="K11" s="38"/>
      <c r="L11" s="62"/>
      <c r="M11" s="63"/>
      <c r="N11" s="63"/>
      <c r="O11" s="2"/>
      <c r="P11" s="2"/>
      <c r="Q11" s="2"/>
      <c r="R11" s="2"/>
      <c r="S11" s="2"/>
    </row>
    <row r="12" spans="1:22" ht="15" customHeight="1" x14ac:dyDescent="0.3">
      <c r="A12" s="6" t="s">
        <v>5</v>
      </c>
      <c r="B12" s="7">
        <f>SUM(B6:B11)</f>
        <v>1030</v>
      </c>
      <c r="C12" s="37"/>
      <c r="D12" s="37"/>
      <c r="E12" s="37"/>
      <c r="F12" s="37"/>
      <c r="G12" s="37"/>
      <c r="H12" s="38"/>
      <c r="I12" s="38"/>
      <c r="J12" s="38"/>
      <c r="K12" s="3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64" t="s">
        <v>6</v>
      </c>
      <c r="B14" s="60"/>
      <c r="C14" s="60"/>
      <c r="D14" s="60"/>
      <c r="E14" s="60"/>
      <c r="F14" s="60"/>
      <c r="G14" s="61"/>
      <c r="H14" s="37"/>
      <c r="I14" s="37"/>
      <c r="J14" s="37"/>
      <c r="K14" s="3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  <c r="H15" s="37"/>
      <c r="I15" s="37"/>
      <c r="J15" s="37"/>
      <c r="K15" s="3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" customHeight="1" x14ac:dyDescent="0.3">
      <c r="A16" s="21">
        <v>625</v>
      </c>
      <c r="B16" s="21">
        <v>6</v>
      </c>
      <c r="C16" s="21">
        <v>258</v>
      </c>
      <c r="D16" s="5">
        <v>12</v>
      </c>
      <c r="E16" s="21">
        <v>3</v>
      </c>
      <c r="F16" s="21">
        <v>0</v>
      </c>
      <c r="G16" s="9">
        <f>SUM(A16:F16)</f>
        <v>904</v>
      </c>
      <c r="H16" s="16"/>
      <c r="I16" s="16"/>
      <c r="J16" s="10"/>
      <c r="K16" s="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/>
      <c r="B17" s="38"/>
      <c r="C17" s="12"/>
      <c r="D17" s="13"/>
      <c r="E17" s="38"/>
      <c r="F17" s="38"/>
      <c r="G17" s="38"/>
      <c r="H17" s="38"/>
      <c r="I17" s="38"/>
      <c r="J17" s="38"/>
      <c r="K17" s="3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4" t="s">
        <v>14</v>
      </c>
      <c r="B18" s="60"/>
      <c r="C18" s="60"/>
      <c r="D18" s="60"/>
      <c r="E18" s="61"/>
      <c r="F18" s="37"/>
      <c r="G18" s="37"/>
      <c r="H18" s="37"/>
      <c r="I18" s="14"/>
      <c r="J18" s="14"/>
      <c r="K18" s="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  <c r="H19" s="37"/>
      <c r="I19" s="14"/>
      <c r="J19" s="14"/>
      <c r="K19" s="3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3">
      <c r="A20" s="21">
        <v>55</v>
      </c>
      <c r="B20" s="21">
        <v>5</v>
      </c>
      <c r="C20" s="21">
        <v>61</v>
      </c>
      <c r="D20" s="5">
        <v>1</v>
      </c>
      <c r="E20" s="15">
        <f>SUM(A20:D20)</f>
        <v>122</v>
      </c>
      <c r="F20" s="10"/>
      <c r="G20" s="16"/>
      <c r="H20" s="16"/>
      <c r="I20" s="16"/>
      <c r="J20" s="16"/>
      <c r="K20" s="1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5" customHeight="1" x14ac:dyDescent="0.3">
      <c r="A21" s="11"/>
      <c r="B21" s="38"/>
      <c r="C21" s="12"/>
      <c r="D21" s="13"/>
      <c r="E21" s="38"/>
      <c r="F21" s="38"/>
      <c r="G21" s="38"/>
      <c r="H21" s="38"/>
      <c r="I21" s="38"/>
      <c r="J21" s="38"/>
      <c r="K21" s="3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64" t="s">
        <v>20</v>
      </c>
      <c r="B22" s="60"/>
      <c r="C22" s="60"/>
      <c r="D22" s="60"/>
      <c r="E22" s="60"/>
      <c r="F22" s="61"/>
      <c r="G22" s="14"/>
      <c r="H22" s="18"/>
      <c r="I22" s="38"/>
      <c r="J22" s="38"/>
      <c r="K22" s="3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" customHeight="1" x14ac:dyDescent="0.25">
      <c r="A23" s="7" t="s">
        <v>21</v>
      </c>
      <c r="B23" s="7" t="s">
        <v>22</v>
      </c>
      <c r="C23" s="19" t="s">
        <v>23</v>
      </c>
      <c r="D23" s="7" t="s">
        <v>24</v>
      </c>
      <c r="E23" s="7" t="s">
        <v>25</v>
      </c>
      <c r="F23" s="7" t="s">
        <v>26</v>
      </c>
      <c r="G23" s="14"/>
      <c r="H23" s="38"/>
      <c r="I23" s="38"/>
      <c r="J23" s="38"/>
      <c r="K23" s="3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3">
      <c r="A24" s="20" t="s">
        <v>60</v>
      </c>
      <c r="B24" s="5" t="s">
        <v>61</v>
      </c>
      <c r="C24" s="21" t="s">
        <v>76</v>
      </c>
      <c r="D24" s="22">
        <v>44927</v>
      </c>
      <c r="E24" s="21" t="s">
        <v>62</v>
      </c>
      <c r="F24" s="22"/>
      <c r="H24" s="18"/>
      <c r="I24" s="38"/>
      <c r="J24" s="38"/>
      <c r="K24" s="3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3">
      <c r="A25" s="20" t="s">
        <v>63</v>
      </c>
      <c r="B25" s="5" t="s">
        <v>61</v>
      </c>
      <c r="C25" s="21" t="s">
        <v>77</v>
      </c>
      <c r="D25" s="22">
        <v>44927</v>
      </c>
      <c r="E25" s="21" t="s">
        <v>62</v>
      </c>
      <c r="F25" s="22"/>
      <c r="H25" s="18"/>
      <c r="I25" s="38"/>
      <c r="J25" s="38"/>
      <c r="K25" s="3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3">
      <c r="A26" s="20" t="s">
        <v>65</v>
      </c>
      <c r="B26" s="5" t="s">
        <v>64</v>
      </c>
      <c r="C26" s="30" t="s">
        <v>78</v>
      </c>
      <c r="D26" s="22">
        <v>44958</v>
      </c>
      <c r="E26" s="21" t="s">
        <v>89</v>
      </c>
      <c r="F26" s="22"/>
      <c r="H26" s="18"/>
      <c r="I26" s="38"/>
      <c r="J26" s="38"/>
      <c r="K26" s="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3">
      <c r="A27" s="20" t="s">
        <v>66</v>
      </c>
      <c r="B27" s="5" t="s">
        <v>61</v>
      </c>
      <c r="C27" s="30" t="s">
        <v>83</v>
      </c>
      <c r="D27" s="32">
        <v>45005</v>
      </c>
      <c r="E27" s="21" t="s">
        <v>89</v>
      </c>
      <c r="F27" s="22"/>
      <c r="H27" s="18"/>
      <c r="I27" s="38"/>
      <c r="J27" s="38"/>
      <c r="K27" s="3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3">
      <c r="A28" s="20" t="s">
        <v>67</v>
      </c>
      <c r="B28" s="5" t="s">
        <v>61</v>
      </c>
      <c r="C28" s="21" t="s">
        <v>79</v>
      </c>
      <c r="D28" s="32">
        <v>44927</v>
      </c>
      <c r="E28" s="21" t="s">
        <v>62</v>
      </c>
      <c r="F28" s="22"/>
      <c r="H28" s="18"/>
      <c r="I28" s="38"/>
      <c r="J28" s="38"/>
      <c r="K28" s="3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3">
      <c r="A29" s="20" t="s">
        <v>68</v>
      </c>
      <c r="B29" s="5" t="s">
        <v>61</v>
      </c>
      <c r="C29" s="21" t="s">
        <v>75</v>
      </c>
      <c r="D29" s="22">
        <v>44927</v>
      </c>
      <c r="E29" s="21" t="s">
        <v>89</v>
      </c>
      <c r="F29" s="22"/>
      <c r="H29" s="18"/>
      <c r="I29" s="38"/>
      <c r="J29" s="38"/>
      <c r="K29" s="3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3">
      <c r="A30" s="20" t="s">
        <v>69</v>
      </c>
      <c r="B30" s="5" t="s">
        <v>61</v>
      </c>
      <c r="C30" s="21" t="s">
        <v>80</v>
      </c>
      <c r="D30" s="22">
        <v>44927</v>
      </c>
      <c r="E30" s="21" t="s">
        <v>70</v>
      </c>
      <c r="F30" s="22"/>
      <c r="H30" s="18"/>
      <c r="I30" s="38"/>
      <c r="J30" s="38"/>
      <c r="K30" s="3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3">
      <c r="A31" s="20" t="s">
        <v>71</v>
      </c>
      <c r="B31" s="5" t="s">
        <v>61</v>
      </c>
      <c r="C31" s="30" t="s">
        <v>82</v>
      </c>
      <c r="D31" s="22">
        <v>44927</v>
      </c>
      <c r="E31" s="21" t="s">
        <v>62</v>
      </c>
      <c r="F31" s="22"/>
      <c r="H31" s="18"/>
      <c r="I31" s="38"/>
      <c r="J31" s="38"/>
      <c r="K31" s="3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3">
      <c r="A32" s="23" t="s">
        <v>85</v>
      </c>
      <c r="B32" s="5" t="s">
        <v>61</v>
      </c>
      <c r="C32" s="24" t="s">
        <v>81</v>
      </c>
      <c r="D32" s="25">
        <v>45017</v>
      </c>
      <c r="E32" s="21" t="s">
        <v>62</v>
      </c>
      <c r="F32" s="22"/>
      <c r="H32" s="18"/>
      <c r="I32" s="38"/>
      <c r="J32" s="38"/>
      <c r="K32" s="3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3">
      <c r="A33" s="23" t="s">
        <v>73</v>
      </c>
      <c r="B33" s="31" t="s">
        <v>61</v>
      </c>
      <c r="C33" s="24" t="s">
        <v>81</v>
      </c>
      <c r="D33" s="25">
        <v>44927</v>
      </c>
      <c r="E33" s="24" t="s">
        <v>74</v>
      </c>
      <c r="F33" s="22"/>
      <c r="H33" s="18"/>
      <c r="I33" s="38"/>
      <c r="J33" s="38"/>
      <c r="K33" s="3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3">
      <c r="A34" s="34" t="s">
        <v>87</v>
      </c>
      <c r="B34" s="31" t="s">
        <v>61</v>
      </c>
      <c r="C34" s="35" t="s">
        <v>88</v>
      </c>
      <c r="D34" s="25">
        <v>45113</v>
      </c>
      <c r="E34" s="35" t="s">
        <v>89</v>
      </c>
      <c r="F34" s="25"/>
      <c r="H34" s="18"/>
      <c r="I34" s="38"/>
      <c r="J34" s="38"/>
      <c r="K34" s="3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3">
      <c r="A35" s="23" t="s">
        <v>72</v>
      </c>
      <c r="B35" s="31" t="s">
        <v>61</v>
      </c>
      <c r="C35" s="33" t="s">
        <v>86</v>
      </c>
      <c r="D35" s="25">
        <v>45084</v>
      </c>
      <c r="E35" s="21" t="s">
        <v>89</v>
      </c>
      <c r="F35" s="25"/>
      <c r="H35" s="18"/>
      <c r="I35" s="38"/>
      <c r="J35" s="38"/>
      <c r="K35" s="3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3">
      <c r="H36" s="18"/>
      <c r="I36" s="38"/>
      <c r="J36" s="38"/>
      <c r="K36" s="3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3">
      <c r="A37" s="27" t="s">
        <v>27</v>
      </c>
      <c r="B37" s="26">
        <f>COUNTIF(A24:A35,"&lt;&gt;")</f>
        <v>12</v>
      </c>
      <c r="C37" s="27"/>
      <c r="D37" s="27"/>
      <c r="E37" s="27"/>
      <c r="F37" s="28"/>
      <c r="H37" s="18"/>
      <c r="I37" s="38"/>
      <c r="J37" s="38"/>
      <c r="K37" s="3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3">
      <c r="H38" s="18"/>
      <c r="I38" s="38"/>
      <c r="J38" s="38"/>
      <c r="K38" s="3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3">
      <c r="A39" s="65" t="s">
        <v>28</v>
      </c>
      <c r="B39" s="63"/>
      <c r="C39" s="63"/>
      <c r="D39" s="63"/>
      <c r="E39" s="63"/>
      <c r="F39" s="63"/>
      <c r="H39" s="18"/>
      <c r="I39" s="38"/>
      <c r="J39" s="38"/>
      <c r="K39" s="3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3">
      <c r="A40" s="66" t="s">
        <v>29</v>
      </c>
      <c r="B40" s="60"/>
      <c r="C40" s="60"/>
      <c r="D40" s="60"/>
      <c r="E40" s="60"/>
      <c r="F40" s="61"/>
      <c r="H40" s="18"/>
      <c r="I40" s="38"/>
      <c r="J40" s="38"/>
      <c r="K40" s="3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3">
      <c r="A41" s="59" t="s">
        <v>30</v>
      </c>
      <c r="B41" s="60"/>
      <c r="C41" s="60"/>
      <c r="D41" s="60"/>
      <c r="E41" s="60"/>
      <c r="F41" s="61"/>
      <c r="G41" s="29"/>
      <c r="H41" s="38"/>
      <c r="I41" s="38"/>
      <c r="J41" s="38"/>
      <c r="K41" s="3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3">
      <c r="A42" s="59" t="s">
        <v>31</v>
      </c>
      <c r="B42" s="60"/>
      <c r="C42" s="60"/>
      <c r="D42" s="60"/>
      <c r="E42" s="60"/>
      <c r="F42" s="61"/>
    </row>
    <row r="43" spans="1:22" ht="13" x14ac:dyDescent="0.3">
      <c r="A43" s="59" t="s">
        <v>32</v>
      </c>
      <c r="B43" s="60"/>
      <c r="C43" s="60"/>
      <c r="D43" s="60"/>
      <c r="E43" s="60"/>
      <c r="F43" s="61"/>
    </row>
    <row r="44" spans="1:22" ht="15" customHeight="1" x14ac:dyDescent="0.3">
      <c r="A44" s="59" t="s">
        <v>33</v>
      </c>
      <c r="B44" s="60"/>
      <c r="C44" s="60"/>
      <c r="D44" s="60"/>
      <c r="E44" s="60"/>
      <c r="F44" s="61"/>
    </row>
    <row r="45" spans="1:22" ht="15" customHeight="1" x14ac:dyDescent="0.3">
      <c r="A45" s="59" t="s">
        <v>34</v>
      </c>
      <c r="B45" s="60"/>
      <c r="C45" s="60"/>
      <c r="D45" s="60"/>
      <c r="E45" s="60"/>
      <c r="F45" s="61"/>
    </row>
    <row r="46" spans="1:22" ht="15" customHeight="1" x14ac:dyDescent="0.3">
      <c r="A46" s="59" t="s">
        <v>35</v>
      </c>
      <c r="B46" s="60"/>
      <c r="C46" s="60"/>
      <c r="D46" s="60"/>
      <c r="E46" s="60"/>
      <c r="F46" s="61"/>
    </row>
    <row r="47" spans="1:22" ht="15" customHeight="1" x14ac:dyDescent="0.3">
      <c r="A47" s="59" t="s">
        <v>36</v>
      </c>
      <c r="B47" s="60"/>
      <c r="C47" s="60"/>
      <c r="D47" s="60"/>
      <c r="E47" s="60"/>
      <c r="F47" s="61"/>
    </row>
    <row r="48" spans="1:22" ht="15" customHeight="1" x14ac:dyDescent="0.3">
      <c r="A48" s="59" t="s">
        <v>37</v>
      </c>
      <c r="B48" s="60"/>
      <c r="C48" s="60"/>
      <c r="D48" s="60"/>
      <c r="E48" s="60"/>
      <c r="F48" s="61"/>
    </row>
    <row r="49" spans="1:6" ht="15" customHeight="1" x14ac:dyDescent="0.3">
      <c r="A49" s="59" t="s">
        <v>38</v>
      </c>
      <c r="B49" s="60"/>
      <c r="C49" s="60"/>
      <c r="D49" s="60"/>
      <c r="E49" s="60"/>
      <c r="F49" s="61"/>
    </row>
    <row r="50" spans="1:6" ht="15" customHeight="1" x14ac:dyDescent="0.3">
      <c r="A50" s="59" t="s">
        <v>39</v>
      </c>
      <c r="B50" s="60"/>
      <c r="C50" s="60"/>
      <c r="D50" s="60"/>
      <c r="E50" s="60"/>
      <c r="F50" s="61"/>
    </row>
    <row r="51" spans="1:6" ht="15" customHeight="1" x14ac:dyDescent="0.3">
      <c r="A51" s="59" t="s">
        <v>40</v>
      </c>
      <c r="B51" s="60"/>
      <c r="C51" s="60"/>
      <c r="D51" s="60"/>
      <c r="E51" s="60"/>
      <c r="F51" s="61"/>
    </row>
    <row r="52" spans="1:6" ht="15" customHeight="1" x14ac:dyDescent="0.3">
      <c r="A52" s="59" t="s">
        <v>41</v>
      </c>
      <c r="B52" s="60"/>
      <c r="C52" s="60"/>
      <c r="D52" s="60"/>
      <c r="E52" s="60"/>
      <c r="F52" s="61"/>
    </row>
    <row r="53" spans="1:6" ht="15" customHeight="1" x14ac:dyDescent="0.3">
      <c r="A53" s="59" t="s">
        <v>42</v>
      </c>
      <c r="B53" s="60"/>
      <c r="C53" s="60"/>
      <c r="D53" s="60"/>
      <c r="E53" s="60"/>
      <c r="F53" s="61"/>
    </row>
    <row r="54" spans="1:6" ht="15" customHeight="1" x14ac:dyDescent="0.3">
      <c r="A54" s="59" t="s">
        <v>43</v>
      </c>
      <c r="B54" s="60"/>
      <c r="C54" s="60"/>
      <c r="D54" s="60"/>
      <c r="E54" s="60"/>
      <c r="F54" s="61"/>
    </row>
    <row r="55" spans="1:6" ht="15" customHeight="1" x14ac:dyDescent="0.3">
      <c r="A55" s="59" t="s">
        <v>44</v>
      </c>
      <c r="B55" s="60"/>
      <c r="C55" s="60"/>
      <c r="D55" s="60"/>
      <c r="E55" s="60"/>
      <c r="F55" s="61"/>
    </row>
    <row r="56" spans="1:6" ht="15" customHeight="1" x14ac:dyDescent="0.3">
      <c r="A56" s="59" t="s">
        <v>45</v>
      </c>
      <c r="B56" s="60"/>
      <c r="C56" s="60"/>
      <c r="D56" s="60"/>
      <c r="E56" s="60"/>
      <c r="F56" s="61"/>
    </row>
    <row r="57" spans="1:6" ht="15" customHeight="1" x14ac:dyDescent="0.3">
      <c r="A57" s="59" t="s">
        <v>46</v>
      </c>
      <c r="B57" s="60"/>
      <c r="C57" s="60"/>
      <c r="D57" s="60"/>
      <c r="E57" s="60"/>
      <c r="F57" s="61"/>
    </row>
    <row r="58" spans="1:6" ht="15" customHeight="1" x14ac:dyDescent="0.3">
      <c r="A58" s="59" t="s">
        <v>47</v>
      </c>
      <c r="B58" s="60"/>
      <c r="C58" s="60"/>
      <c r="D58" s="60"/>
      <c r="E58" s="60"/>
      <c r="F58" s="61"/>
    </row>
    <row r="59" spans="1:6" ht="15" customHeight="1" x14ac:dyDescent="0.3">
      <c r="A59" s="59" t="s">
        <v>48</v>
      </c>
      <c r="B59" s="60"/>
      <c r="C59" s="60"/>
      <c r="D59" s="60"/>
      <c r="E59" s="60"/>
      <c r="F59" s="61"/>
    </row>
    <row r="60" spans="1:6" ht="15" customHeight="1" x14ac:dyDescent="0.3">
      <c r="A60" s="59" t="s">
        <v>49</v>
      </c>
      <c r="B60" s="60"/>
      <c r="C60" s="60"/>
      <c r="D60" s="60"/>
      <c r="E60" s="60"/>
      <c r="F60" s="61"/>
    </row>
    <row r="61" spans="1:6" ht="15" customHeight="1" x14ac:dyDescent="0.3">
      <c r="A61" s="59" t="s">
        <v>50</v>
      </c>
      <c r="B61" s="60"/>
      <c r="C61" s="60"/>
      <c r="D61" s="60"/>
      <c r="E61" s="60"/>
      <c r="F61" s="61"/>
    </row>
    <row r="62" spans="1:6" ht="15" customHeight="1" x14ac:dyDescent="0.3">
      <c r="A62" s="59" t="s">
        <v>51</v>
      </c>
      <c r="B62" s="60"/>
      <c r="C62" s="60"/>
      <c r="D62" s="60"/>
      <c r="E62" s="60"/>
      <c r="F62" s="61"/>
    </row>
    <row r="63" spans="1:6" ht="15" customHeight="1" x14ac:dyDescent="0.3">
      <c r="A63" s="59" t="s">
        <v>52</v>
      </c>
      <c r="B63" s="60"/>
      <c r="C63" s="60"/>
      <c r="D63" s="60"/>
      <c r="E63" s="60"/>
      <c r="F63" s="61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6:F46"/>
    <mergeCell ref="L11:N11"/>
    <mergeCell ref="A14:G14"/>
    <mergeCell ref="A18:E18"/>
    <mergeCell ref="A22:F22"/>
    <mergeCell ref="A39:F39"/>
    <mergeCell ref="A40:F40"/>
    <mergeCell ref="H11:J11"/>
    <mergeCell ref="A41:F41"/>
    <mergeCell ref="A42:F42"/>
    <mergeCell ref="A43:F43"/>
    <mergeCell ref="A44:F44"/>
    <mergeCell ref="A45:F45"/>
    <mergeCell ref="A58:F58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9:F59"/>
    <mergeCell ref="A60:F60"/>
    <mergeCell ref="A61:F61"/>
    <mergeCell ref="A62:F62"/>
    <mergeCell ref="A63:F63"/>
  </mergeCells>
  <dataValidations count="1">
    <dataValidation type="list" allowBlank="1" sqref="A6:A11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zoomScale="85" zoomScaleNormal="85" workbookViewId="0">
      <selection activeCell="A46" sqref="A46:F46"/>
    </sheetView>
  </sheetViews>
  <sheetFormatPr defaultColWidth="14.453125" defaultRowHeight="15" customHeight="1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9" t="s">
        <v>0</v>
      </c>
      <c r="B1" s="60"/>
      <c r="C1" s="60"/>
      <c r="D1" s="60"/>
      <c r="E1" s="60"/>
      <c r="F1" s="60"/>
      <c r="G1" s="6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9" t="s">
        <v>1</v>
      </c>
      <c r="B2" s="60"/>
      <c r="C2" s="60"/>
      <c r="D2" s="60"/>
      <c r="E2" s="60"/>
      <c r="F2" s="60"/>
      <c r="G2" s="6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9" t="s">
        <v>53</v>
      </c>
      <c r="B3" s="60"/>
      <c r="C3" s="60"/>
      <c r="D3" s="60"/>
      <c r="E3" s="60"/>
      <c r="F3" s="60"/>
      <c r="G3" s="6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36" t="s">
        <v>95</v>
      </c>
      <c r="B4" s="70" t="s">
        <v>2</v>
      </c>
      <c r="C4" s="60"/>
      <c r="D4" s="60"/>
      <c r="E4" s="60"/>
      <c r="F4" s="60"/>
      <c r="G4" s="6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7" t="s">
        <v>3</v>
      </c>
      <c r="B5" s="7" t="s">
        <v>4</v>
      </c>
      <c r="C5" s="68"/>
      <c r="D5" s="63"/>
      <c r="E5" s="63"/>
      <c r="F5" s="63"/>
      <c r="G5" s="63"/>
      <c r="H5" s="38"/>
      <c r="I5" s="38"/>
      <c r="J5" s="38"/>
      <c r="K5" s="38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" t="s">
        <v>54</v>
      </c>
      <c r="B6" s="21">
        <v>1</v>
      </c>
      <c r="C6" s="68"/>
      <c r="D6" s="63"/>
      <c r="E6" s="63"/>
      <c r="F6" s="63"/>
      <c r="G6" s="63"/>
      <c r="H6" s="38"/>
      <c r="I6" s="38"/>
      <c r="J6" s="38"/>
      <c r="K6" s="38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" t="s">
        <v>55</v>
      </c>
      <c r="B7" s="21">
        <v>1</v>
      </c>
      <c r="C7" s="68"/>
      <c r="D7" s="63"/>
      <c r="E7" s="63"/>
      <c r="F7" s="63"/>
      <c r="G7" s="63"/>
      <c r="H7" s="38"/>
      <c r="I7" s="38"/>
      <c r="J7" s="38"/>
      <c r="K7" s="38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" t="s">
        <v>56</v>
      </c>
      <c r="B8" s="21">
        <v>3</v>
      </c>
      <c r="C8" s="68"/>
      <c r="D8" s="63"/>
      <c r="E8" s="63"/>
      <c r="F8" s="63"/>
      <c r="G8" s="63"/>
      <c r="H8" s="38"/>
      <c r="I8" s="38"/>
      <c r="J8" s="38"/>
      <c r="K8" s="38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" t="s">
        <v>57</v>
      </c>
      <c r="B9" s="21">
        <v>118</v>
      </c>
      <c r="C9" s="68"/>
      <c r="D9" s="63"/>
      <c r="E9" s="63"/>
      <c r="F9" s="63"/>
      <c r="G9" s="63"/>
      <c r="H9" s="38"/>
      <c r="I9" s="38"/>
      <c r="J9" s="38"/>
      <c r="K9" s="38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" t="s">
        <v>58</v>
      </c>
      <c r="B10" s="5">
        <v>195</v>
      </c>
      <c r="C10" s="68" t="s">
        <v>84</v>
      </c>
      <c r="D10" s="63"/>
      <c r="E10" s="63"/>
      <c r="F10" s="63"/>
      <c r="G10" s="63"/>
      <c r="H10" s="38"/>
      <c r="I10" s="38"/>
      <c r="J10" s="38"/>
      <c r="K10" s="38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" t="s">
        <v>58</v>
      </c>
      <c r="B11" s="21">
        <v>707</v>
      </c>
      <c r="C11" s="68" t="s">
        <v>59</v>
      </c>
      <c r="D11" s="63"/>
      <c r="E11" s="63"/>
      <c r="F11" s="63"/>
      <c r="G11" s="63"/>
      <c r="H11" s="67"/>
      <c r="I11" s="63"/>
      <c r="J11" s="63"/>
      <c r="K11" s="38"/>
      <c r="L11" s="62"/>
      <c r="M11" s="63"/>
      <c r="N11" s="63"/>
      <c r="O11" s="2"/>
      <c r="P11" s="2"/>
      <c r="Q11" s="2"/>
      <c r="R11" s="2"/>
      <c r="S11" s="2"/>
    </row>
    <row r="12" spans="1:22" ht="15" customHeight="1" x14ac:dyDescent="0.3">
      <c r="A12" s="6" t="s">
        <v>5</v>
      </c>
      <c r="B12" s="7">
        <f>SUM(B6:B11)</f>
        <v>1025</v>
      </c>
      <c r="C12" s="37"/>
      <c r="D12" s="37"/>
      <c r="E12" s="37"/>
      <c r="F12" s="37"/>
      <c r="G12" s="37"/>
      <c r="H12" s="38"/>
      <c r="I12" s="38"/>
      <c r="J12" s="38"/>
      <c r="K12" s="3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64" t="s">
        <v>6</v>
      </c>
      <c r="B14" s="60"/>
      <c r="C14" s="60"/>
      <c r="D14" s="60"/>
      <c r="E14" s="60"/>
      <c r="F14" s="60"/>
      <c r="G14" s="61"/>
      <c r="H14" s="37"/>
      <c r="I14" s="37"/>
      <c r="J14" s="37"/>
      <c r="K14" s="3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  <c r="H15" s="37"/>
      <c r="I15" s="37"/>
      <c r="J15" s="37"/>
      <c r="K15" s="3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" customHeight="1" x14ac:dyDescent="0.3">
      <c r="A16" s="21">
        <v>620</v>
      </c>
      <c r="B16" s="21">
        <v>6</v>
      </c>
      <c r="C16" s="21">
        <v>258</v>
      </c>
      <c r="D16" s="5">
        <v>15</v>
      </c>
      <c r="E16" s="21">
        <v>3</v>
      </c>
      <c r="F16" s="21">
        <v>0</v>
      </c>
      <c r="G16" s="9">
        <f>SUM(A16:F16)</f>
        <v>902</v>
      </c>
      <c r="H16" s="16"/>
      <c r="I16" s="16"/>
      <c r="J16" s="10"/>
      <c r="K16" s="3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/>
      <c r="B17" s="38"/>
      <c r="C17" s="12"/>
      <c r="D17" s="13"/>
      <c r="E17" s="38"/>
      <c r="F17" s="38"/>
      <c r="G17" s="38"/>
      <c r="H17" s="38"/>
      <c r="I17" s="38"/>
      <c r="J17" s="38"/>
      <c r="K17" s="3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4" t="s">
        <v>14</v>
      </c>
      <c r="B18" s="60"/>
      <c r="C18" s="60"/>
      <c r="D18" s="60"/>
      <c r="E18" s="61"/>
      <c r="F18" s="37"/>
      <c r="G18" s="37"/>
      <c r="H18" s="37"/>
      <c r="I18" s="14"/>
      <c r="J18" s="14"/>
      <c r="K18" s="3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  <c r="H19" s="37"/>
      <c r="I19" s="14"/>
      <c r="J19" s="14"/>
      <c r="K19" s="3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3">
      <c r="A20" s="21">
        <v>55</v>
      </c>
      <c r="B20" s="21">
        <v>4</v>
      </c>
      <c r="C20" s="21">
        <v>60</v>
      </c>
      <c r="D20" s="5">
        <v>1</v>
      </c>
      <c r="E20" s="15">
        <f>SUM(A20:D20)</f>
        <v>120</v>
      </c>
      <c r="F20" s="10"/>
      <c r="G20" s="16"/>
      <c r="H20" s="16"/>
      <c r="I20" s="16"/>
      <c r="J20" s="16"/>
      <c r="K20" s="1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5" customHeight="1" x14ac:dyDescent="0.3">
      <c r="A21" s="11"/>
      <c r="B21" s="38"/>
      <c r="C21" s="12"/>
      <c r="D21" s="13"/>
      <c r="E21" s="38"/>
      <c r="F21" s="38"/>
      <c r="G21" s="38"/>
      <c r="H21" s="38"/>
      <c r="I21" s="38"/>
      <c r="J21" s="38"/>
      <c r="K21" s="3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5">
      <c r="A22" s="64" t="s">
        <v>20</v>
      </c>
      <c r="B22" s="60"/>
      <c r="C22" s="60"/>
      <c r="D22" s="60"/>
      <c r="E22" s="60"/>
      <c r="F22" s="61"/>
      <c r="G22" s="14"/>
      <c r="H22" s="18"/>
      <c r="I22" s="38"/>
      <c r="J22" s="38"/>
      <c r="K22" s="3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" customHeight="1" x14ac:dyDescent="0.25">
      <c r="A23" s="7" t="s">
        <v>21</v>
      </c>
      <c r="B23" s="7" t="s">
        <v>22</v>
      </c>
      <c r="C23" s="19" t="s">
        <v>23</v>
      </c>
      <c r="D23" s="7" t="s">
        <v>24</v>
      </c>
      <c r="E23" s="7" t="s">
        <v>25</v>
      </c>
      <c r="F23" s="7" t="s">
        <v>26</v>
      </c>
      <c r="G23" s="14"/>
      <c r="H23" s="38"/>
      <c r="I23" s="38"/>
      <c r="J23" s="38"/>
      <c r="K23" s="3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" customHeight="1" x14ac:dyDescent="0.3">
      <c r="A24" s="20" t="s">
        <v>60</v>
      </c>
      <c r="B24" s="5" t="s">
        <v>61</v>
      </c>
      <c r="C24" s="21" t="s">
        <v>76</v>
      </c>
      <c r="D24" s="22">
        <v>44927</v>
      </c>
      <c r="E24" s="21" t="s">
        <v>62</v>
      </c>
      <c r="F24" s="22"/>
      <c r="H24" s="18"/>
      <c r="I24" s="38"/>
      <c r="J24" s="38"/>
      <c r="K24" s="3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3">
      <c r="A25" s="20" t="s">
        <v>63</v>
      </c>
      <c r="B25" s="5" t="s">
        <v>61</v>
      </c>
      <c r="C25" s="21" t="s">
        <v>77</v>
      </c>
      <c r="D25" s="22">
        <v>44927</v>
      </c>
      <c r="E25" s="21" t="s">
        <v>62</v>
      </c>
      <c r="F25" s="22"/>
      <c r="H25" s="18"/>
      <c r="I25" s="38"/>
      <c r="J25" s="38"/>
      <c r="K25" s="3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3">
      <c r="A26" s="20" t="s">
        <v>65</v>
      </c>
      <c r="B26" s="5" t="s">
        <v>64</v>
      </c>
      <c r="C26" s="30" t="s">
        <v>78</v>
      </c>
      <c r="D26" s="22">
        <v>44958</v>
      </c>
      <c r="E26" s="21" t="s">
        <v>89</v>
      </c>
      <c r="F26" s="22"/>
      <c r="H26" s="18"/>
      <c r="I26" s="38"/>
      <c r="J26" s="38"/>
      <c r="K26" s="3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3">
      <c r="A27" s="20" t="s">
        <v>66</v>
      </c>
      <c r="B27" s="5" t="s">
        <v>61</v>
      </c>
      <c r="C27" s="30" t="s">
        <v>83</v>
      </c>
      <c r="D27" s="32">
        <v>45005</v>
      </c>
      <c r="E27" s="21" t="s">
        <v>89</v>
      </c>
      <c r="F27" s="22"/>
      <c r="H27" s="18"/>
      <c r="I27" s="38"/>
      <c r="J27" s="38"/>
      <c r="K27" s="3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3">
      <c r="A28" s="20" t="s">
        <v>67</v>
      </c>
      <c r="B28" s="5" t="s">
        <v>61</v>
      </c>
      <c r="C28" s="21" t="s">
        <v>79</v>
      </c>
      <c r="D28" s="32">
        <v>44927</v>
      </c>
      <c r="E28" s="21" t="s">
        <v>62</v>
      </c>
      <c r="F28" s="22"/>
      <c r="H28" s="18"/>
      <c r="I28" s="38"/>
      <c r="J28" s="38"/>
      <c r="K28" s="3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3">
      <c r="A29" s="20" t="s">
        <v>68</v>
      </c>
      <c r="B29" s="5" t="s">
        <v>61</v>
      </c>
      <c r="C29" s="21" t="s">
        <v>75</v>
      </c>
      <c r="D29" s="22">
        <v>44927</v>
      </c>
      <c r="E29" s="21" t="s">
        <v>89</v>
      </c>
      <c r="F29" s="22"/>
      <c r="H29" s="18"/>
      <c r="I29" s="38"/>
      <c r="J29" s="38"/>
      <c r="K29" s="3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3">
      <c r="A30" s="20" t="s">
        <v>69</v>
      </c>
      <c r="B30" s="5" t="s">
        <v>61</v>
      </c>
      <c r="C30" s="21" t="s">
        <v>80</v>
      </c>
      <c r="D30" s="22">
        <v>44927</v>
      </c>
      <c r="E30" s="21" t="s">
        <v>70</v>
      </c>
      <c r="F30" s="22"/>
      <c r="H30" s="18"/>
      <c r="I30" s="38"/>
      <c r="J30" s="38"/>
      <c r="K30" s="3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3">
      <c r="A31" s="20" t="s">
        <v>71</v>
      </c>
      <c r="B31" s="5" t="s">
        <v>61</v>
      </c>
      <c r="C31" s="30" t="s">
        <v>82</v>
      </c>
      <c r="D31" s="22">
        <v>44927</v>
      </c>
      <c r="E31" s="21" t="s">
        <v>62</v>
      </c>
      <c r="F31" s="22"/>
      <c r="H31" s="18"/>
      <c r="I31" s="38"/>
      <c r="J31" s="38"/>
      <c r="K31" s="3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3">
      <c r="A32" s="23" t="s">
        <v>85</v>
      </c>
      <c r="B32" s="5" t="s">
        <v>61</v>
      </c>
      <c r="C32" s="24" t="s">
        <v>81</v>
      </c>
      <c r="D32" s="25">
        <v>45017</v>
      </c>
      <c r="E32" s="21" t="s">
        <v>62</v>
      </c>
      <c r="F32" s="22"/>
      <c r="H32" s="18"/>
      <c r="I32" s="38"/>
      <c r="J32" s="38"/>
      <c r="K32" s="3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3">
      <c r="A33" s="23" t="s">
        <v>73</v>
      </c>
      <c r="B33" s="31" t="s">
        <v>61</v>
      </c>
      <c r="C33" s="24" t="s">
        <v>81</v>
      </c>
      <c r="D33" s="25">
        <v>44927</v>
      </c>
      <c r="E33" s="24" t="s">
        <v>74</v>
      </c>
      <c r="F33" s="22"/>
      <c r="H33" s="18"/>
      <c r="I33" s="38"/>
      <c r="J33" s="38"/>
      <c r="K33" s="3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3">
      <c r="A34" s="34" t="s">
        <v>87</v>
      </c>
      <c r="B34" s="31" t="s">
        <v>61</v>
      </c>
      <c r="C34" s="35" t="s">
        <v>88</v>
      </c>
      <c r="D34" s="25">
        <v>45113</v>
      </c>
      <c r="E34" s="35" t="s">
        <v>89</v>
      </c>
      <c r="F34" s="25"/>
      <c r="H34" s="18"/>
      <c r="I34" s="38"/>
      <c r="J34" s="38"/>
      <c r="K34" s="3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3">
      <c r="A35" s="45" t="s">
        <v>91</v>
      </c>
      <c r="B35" s="46" t="s">
        <v>64</v>
      </c>
      <c r="C35" s="47" t="s">
        <v>94</v>
      </c>
      <c r="D35" s="44">
        <v>44927</v>
      </c>
      <c r="E35" s="43"/>
      <c r="F35" s="39"/>
      <c r="H35" s="18"/>
      <c r="I35" s="38"/>
      <c r="J35" s="38"/>
      <c r="K35" s="3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3">
      <c r="A36" s="45" t="s">
        <v>92</v>
      </c>
      <c r="B36" s="46" t="s">
        <v>64</v>
      </c>
      <c r="C36" s="47" t="s">
        <v>94</v>
      </c>
      <c r="D36" s="44">
        <v>44927</v>
      </c>
      <c r="E36" s="43"/>
      <c r="F36" s="39"/>
      <c r="H36" s="18"/>
      <c r="I36" s="38"/>
      <c r="J36" s="38"/>
      <c r="K36" s="3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3">
      <c r="A37" s="45" t="s">
        <v>93</v>
      </c>
      <c r="B37" s="46" t="s">
        <v>64</v>
      </c>
      <c r="C37" s="47" t="s">
        <v>94</v>
      </c>
      <c r="D37" s="44">
        <v>44927</v>
      </c>
      <c r="E37" s="43"/>
      <c r="F37" s="39"/>
      <c r="H37" s="18"/>
      <c r="I37" s="38"/>
      <c r="J37" s="38"/>
      <c r="K37" s="3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3">
      <c r="A38" s="34" t="s">
        <v>72</v>
      </c>
      <c r="B38" s="40" t="s">
        <v>61</v>
      </c>
      <c r="C38" s="33" t="s">
        <v>86</v>
      </c>
      <c r="D38" s="41">
        <v>45084</v>
      </c>
      <c r="E38" s="42" t="s">
        <v>89</v>
      </c>
      <c r="F38" s="25"/>
      <c r="H38" s="18"/>
      <c r="I38" s="38"/>
      <c r="J38" s="38"/>
      <c r="K38" s="3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3">
      <c r="H39" s="18"/>
      <c r="I39" s="38"/>
      <c r="J39" s="38"/>
      <c r="K39" s="3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3">
      <c r="A40" s="27" t="s">
        <v>27</v>
      </c>
      <c r="B40" s="26">
        <f>COUNTIF(A24:A38,"&lt;&gt;")</f>
        <v>15</v>
      </c>
      <c r="C40" s="27"/>
      <c r="D40" s="27"/>
      <c r="E40" s="27"/>
      <c r="F40" s="28"/>
      <c r="H40" s="18"/>
      <c r="I40" s="38"/>
      <c r="J40" s="38"/>
      <c r="K40" s="3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3">
      <c r="H41" s="18"/>
      <c r="I41" s="38"/>
      <c r="J41" s="38"/>
      <c r="K41" s="3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3">
      <c r="A42" s="65" t="s">
        <v>28</v>
      </c>
      <c r="B42" s="63"/>
      <c r="C42" s="63"/>
      <c r="D42" s="63"/>
      <c r="E42" s="63"/>
      <c r="F42" s="63"/>
      <c r="H42" s="18"/>
      <c r="I42" s="38"/>
      <c r="J42" s="38"/>
      <c r="K42" s="3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3">
      <c r="A43" s="66" t="s">
        <v>29</v>
      </c>
      <c r="B43" s="60"/>
      <c r="C43" s="60"/>
      <c r="D43" s="60"/>
      <c r="E43" s="60"/>
      <c r="F43" s="61"/>
      <c r="H43" s="18"/>
      <c r="I43" s="38"/>
      <c r="J43" s="38"/>
      <c r="K43" s="3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3">
      <c r="A44" s="59" t="s">
        <v>30</v>
      </c>
      <c r="B44" s="60"/>
      <c r="C44" s="60"/>
      <c r="D44" s="60"/>
      <c r="E44" s="60"/>
      <c r="F44" s="61"/>
      <c r="G44" s="29"/>
      <c r="H44" s="38"/>
      <c r="I44" s="38"/>
      <c r="J44" s="38"/>
      <c r="K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3">
      <c r="A45" s="59" t="s">
        <v>31</v>
      </c>
      <c r="B45" s="60"/>
      <c r="C45" s="60"/>
      <c r="D45" s="60"/>
      <c r="E45" s="60"/>
      <c r="F45" s="61"/>
    </row>
    <row r="46" spans="1:22" ht="13" x14ac:dyDescent="0.3">
      <c r="A46" s="59" t="s">
        <v>32</v>
      </c>
      <c r="B46" s="60"/>
      <c r="C46" s="60"/>
      <c r="D46" s="60"/>
      <c r="E46" s="60"/>
      <c r="F46" s="61"/>
    </row>
    <row r="47" spans="1:22" ht="15" customHeight="1" x14ac:dyDescent="0.3">
      <c r="A47" s="59" t="s">
        <v>33</v>
      </c>
      <c r="B47" s="60"/>
      <c r="C47" s="60"/>
      <c r="D47" s="60"/>
      <c r="E47" s="60"/>
      <c r="F47" s="61"/>
    </row>
    <row r="48" spans="1:22" ht="15" customHeight="1" x14ac:dyDescent="0.3">
      <c r="A48" s="59" t="s">
        <v>34</v>
      </c>
      <c r="B48" s="60"/>
      <c r="C48" s="60"/>
      <c r="D48" s="60"/>
      <c r="E48" s="60"/>
      <c r="F48" s="61"/>
    </row>
    <row r="49" spans="1:6" ht="15" customHeight="1" x14ac:dyDescent="0.3">
      <c r="A49" s="59" t="s">
        <v>35</v>
      </c>
      <c r="B49" s="60"/>
      <c r="C49" s="60"/>
      <c r="D49" s="60"/>
      <c r="E49" s="60"/>
      <c r="F49" s="61"/>
    </row>
    <row r="50" spans="1:6" ht="15" customHeight="1" x14ac:dyDescent="0.3">
      <c r="A50" s="59" t="s">
        <v>36</v>
      </c>
      <c r="B50" s="60"/>
      <c r="C50" s="60"/>
      <c r="D50" s="60"/>
      <c r="E50" s="60"/>
      <c r="F50" s="61"/>
    </row>
    <row r="51" spans="1:6" ht="15" customHeight="1" x14ac:dyDescent="0.3">
      <c r="A51" s="59" t="s">
        <v>37</v>
      </c>
      <c r="B51" s="60"/>
      <c r="C51" s="60"/>
      <c r="D51" s="60"/>
      <c r="E51" s="60"/>
      <c r="F51" s="61"/>
    </row>
    <row r="52" spans="1:6" ht="15" customHeight="1" x14ac:dyDescent="0.3">
      <c r="A52" s="59" t="s">
        <v>38</v>
      </c>
      <c r="B52" s="60"/>
      <c r="C52" s="60"/>
      <c r="D52" s="60"/>
      <c r="E52" s="60"/>
      <c r="F52" s="61"/>
    </row>
    <row r="53" spans="1:6" ht="15" customHeight="1" x14ac:dyDescent="0.3">
      <c r="A53" s="59" t="s">
        <v>39</v>
      </c>
      <c r="B53" s="60"/>
      <c r="C53" s="60"/>
      <c r="D53" s="60"/>
      <c r="E53" s="60"/>
      <c r="F53" s="61"/>
    </row>
    <row r="54" spans="1:6" ht="15" customHeight="1" x14ac:dyDescent="0.3">
      <c r="A54" s="59" t="s">
        <v>40</v>
      </c>
      <c r="B54" s="60"/>
      <c r="C54" s="60"/>
      <c r="D54" s="60"/>
      <c r="E54" s="60"/>
      <c r="F54" s="61"/>
    </row>
    <row r="55" spans="1:6" ht="15" customHeight="1" x14ac:dyDescent="0.3">
      <c r="A55" s="59" t="s">
        <v>41</v>
      </c>
      <c r="B55" s="60"/>
      <c r="C55" s="60"/>
      <c r="D55" s="60"/>
      <c r="E55" s="60"/>
      <c r="F55" s="61"/>
    </row>
    <row r="56" spans="1:6" ht="15" customHeight="1" x14ac:dyDescent="0.3">
      <c r="A56" s="59" t="s">
        <v>42</v>
      </c>
      <c r="B56" s="60"/>
      <c r="C56" s="60"/>
      <c r="D56" s="60"/>
      <c r="E56" s="60"/>
      <c r="F56" s="61"/>
    </row>
    <row r="57" spans="1:6" ht="15" customHeight="1" x14ac:dyDescent="0.3">
      <c r="A57" s="59" t="s">
        <v>43</v>
      </c>
      <c r="B57" s="60"/>
      <c r="C57" s="60"/>
      <c r="D57" s="60"/>
      <c r="E57" s="60"/>
      <c r="F57" s="61"/>
    </row>
    <row r="58" spans="1:6" ht="15" customHeight="1" x14ac:dyDescent="0.3">
      <c r="A58" s="59" t="s">
        <v>44</v>
      </c>
      <c r="B58" s="60"/>
      <c r="C58" s="60"/>
      <c r="D58" s="60"/>
      <c r="E58" s="60"/>
      <c r="F58" s="61"/>
    </row>
    <row r="59" spans="1:6" ht="15" customHeight="1" x14ac:dyDescent="0.3">
      <c r="A59" s="59" t="s">
        <v>45</v>
      </c>
      <c r="B59" s="60"/>
      <c r="C59" s="60"/>
      <c r="D59" s="60"/>
      <c r="E59" s="60"/>
      <c r="F59" s="61"/>
    </row>
    <row r="60" spans="1:6" ht="15" customHeight="1" x14ac:dyDescent="0.3">
      <c r="A60" s="59" t="s">
        <v>46</v>
      </c>
      <c r="B60" s="60"/>
      <c r="C60" s="60"/>
      <c r="D60" s="60"/>
      <c r="E60" s="60"/>
      <c r="F60" s="61"/>
    </row>
    <row r="61" spans="1:6" ht="15" customHeight="1" x14ac:dyDescent="0.3">
      <c r="A61" s="59" t="s">
        <v>47</v>
      </c>
      <c r="B61" s="60"/>
      <c r="C61" s="60"/>
      <c r="D61" s="60"/>
      <c r="E61" s="60"/>
      <c r="F61" s="61"/>
    </row>
    <row r="62" spans="1:6" ht="15" customHeight="1" x14ac:dyDescent="0.3">
      <c r="A62" s="59" t="s">
        <v>48</v>
      </c>
      <c r="B62" s="60"/>
      <c r="C62" s="60"/>
      <c r="D62" s="60"/>
      <c r="E62" s="60"/>
      <c r="F62" s="61"/>
    </row>
    <row r="63" spans="1:6" ht="15" customHeight="1" x14ac:dyDescent="0.3">
      <c r="A63" s="59" t="s">
        <v>49</v>
      </c>
      <c r="B63" s="60"/>
      <c r="C63" s="60"/>
      <c r="D63" s="60"/>
      <c r="E63" s="60"/>
      <c r="F63" s="61"/>
    </row>
    <row r="64" spans="1:6" ht="15" customHeight="1" x14ac:dyDescent="0.3">
      <c r="A64" s="59" t="s">
        <v>50</v>
      </c>
      <c r="B64" s="60"/>
      <c r="C64" s="60"/>
      <c r="D64" s="60"/>
      <c r="E64" s="60"/>
      <c r="F64" s="61"/>
    </row>
    <row r="65" spans="1:6" ht="15" customHeight="1" x14ac:dyDescent="0.3">
      <c r="A65" s="59" t="s">
        <v>51</v>
      </c>
      <c r="B65" s="60"/>
      <c r="C65" s="60"/>
      <c r="D65" s="60"/>
      <c r="E65" s="60"/>
      <c r="F65" s="61"/>
    </row>
    <row r="66" spans="1:6" ht="15" customHeight="1" x14ac:dyDescent="0.3">
      <c r="A66" s="59" t="s">
        <v>52</v>
      </c>
      <c r="B66" s="60"/>
      <c r="C66" s="60"/>
      <c r="D66" s="60"/>
      <c r="E66" s="60"/>
      <c r="F66" s="61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9:F49"/>
    <mergeCell ref="L11:N11"/>
    <mergeCell ref="A14:G14"/>
    <mergeCell ref="A18:E18"/>
    <mergeCell ref="A22:F22"/>
    <mergeCell ref="A42:F42"/>
    <mergeCell ref="A43:F43"/>
    <mergeCell ref="H11:J11"/>
    <mergeCell ref="A44:F44"/>
    <mergeCell ref="A45:F45"/>
    <mergeCell ref="A46:F46"/>
    <mergeCell ref="A47:F47"/>
    <mergeCell ref="A48:F48"/>
    <mergeCell ref="A61:F61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2:F62"/>
    <mergeCell ref="A63:F63"/>
    <mergeCell ref="A64:F64"/>
    <mergeCell ref="A65:F65"/>
    <mergeCell ref="A66:F66"/>
  </mergeCells>
  <dataValidations count="1">
    <dataValidation type="list" allowBlank="1" sqref="A6:A11" xr:uid="{00000000-0002-0000-01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workbookViewId="0">
      <selection activeCell="A44" sqref="A44:F44"/>
    </sheetView>
  </sheetViews>
  <sheetFormatPr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 t="s">
        <v>95</v>
      </c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1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3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118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193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702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1018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612</v>
      </c>
      <c r="B16" s="21">
        <v>6</v>
      </c>
      <c r="C16" s="21">
        <v>259</v>
      </c>
      <c r="D16" s="5">
        <v>15</v>
      </c>
      <c r="E16" s="21">
        <v>3</v>
      </c>
      <c r="F16" s="21">
        <v>0</v>
      </c>
      <c r="G16" s="9">
        <f>SUM(A16:F16)</f>
        <v>895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55</v>
      </c>
      <c r="B20" s="21">
        <v>4</v>
      </c>
      <c r="C20" s="21">
        <v>60</v>
      </c>
      <c r="D20" s="5">
        <v>1</v>
      </c>
      <c r="E20" s="15">
        <f>SUM(A20:D20)</f>
        <v>120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7" t="s">
        <v>21</v>
      </c>
      <c r="B23" s="7" t="s">
        <v>22</v>
      </c>
      <c r="C23" s="19" t="s">
        <v>23</v>
      </c>
      <c r="D23" s="7" t="s">
        <v>24</v>
      </c>
      <c r="E23" s="7" t="s">
        <v>25</v>
      </c>
      <c r="F23" s="7" t="s">
        <v>26</v>
      </c>
      <c r="G23" s="14"/>
    </row>
    <row r="24" spans="1:7" ht="14" x14ac:dyDescent="0.25">
      <c r="A24" s="20" t="s">
        <v>60</v>
      </c>
      <c r="B24" s="5" t="s">
        <v>61</v>
      </c>
      <c r="C24" s="21" t="s">
        <v>76</v>
      </c>
      <c r="D24" s="22">
        <v>44927</v>
      </c>
      <c r="E24" s="21" t="s">
        <v>62</v>
      </c>
      <c r="F24" s="22"/>
    </row>
    <row r="25" spans="1:7" ht="14" x14ac:dyDescent="0.25">
      <c r="A25" s="20" t="s">
        <v>63</v>
      </c>
      <c r="B25" s="5" t="s">
        <v>61</v>
      </c>
      <c r="C25" s="21" t="s">
        <v>77</v>
      </c>
      <c r="D25" s="22">
        <v>44927</v>
      </c>
      <c r="E25" s="21" t="s">
        <v>62</v>
      </c>
      <c r="F25" s="22"/>
    </row>
    <row r="26" spans="1:7" ht="14" x14ac:dyDescent="0.25">
      <c r="A26" s="20" t="s">
        <v>65</v>
      </c>
      <c r="B26" s="5" t="s">
        <v>64</v>
      </c>
      <c r="C26" s="30" t="s">
        <v>78</v>
      </c>
      <c r="D26" s="22">
        <v>44958</v>
      </c>
      <c r="E26" s="21" t="s">
        <v>89</v>
      </c>
      <c r="F26" s="22"/>
    </row>
    <row r="27" spans="1:7" ht="14" x14ac:dyDescent="0.25">
      <c r="A27" s="20" t="s">
        <v>66</v>
      </c>
      <c r="B27" s="5" t="s">
        <v>61</v>
      </c>
      <c r="C27" s="30" t="s">
        <v>83</v>
      </c>
      <c r="D27" s="32">
        <v>45005</v>
      </c>
      <c r="E27" s="21" t="s">
        <v>89</v>
      </c>
      <c r="F27" s="22"/>
    </row>
    <row r="28" spans="1:7" ht="14" x14ac:dyDescent="0.25">
      <c r="A28" s="20" t="s">
        <v>67</v>
      </c>
      <c r="B28" s="5" t="s">
        <v>61</v>
      </c>
      <c r="C28" s="21" t="s">
        <v>79</v>
      </c>
      <c r="D28" s="32">
        <v>44927</v>
      </c>
      <c r="E28" s="21" t="s">
        <v>62</v>
      </c>
      <c r="F28" s="22"/>
    </row>
    <row r="29" spans="1:7" ht="14" x14ac:dyDescent="0.25">
      <c r="A29" s="20" t="s">
        <v>68</v>
      </c>
      <c r="B29" s="5" t="s">
        <v>61</v>
      </c>
      <c r="C29" s="21" t="s">
        <v>75</v>
      </c>
      <c r="D29" s="22">
        <v>44927</v>
      </c>
      <c r="E29" s="21" t="s">
        <v>89</v>
      </c>
      <c r="F29" s="22"/>
    </row>
    <row r="30" spans="1:7" ht="14" x14ac:dyDescent="0.25">
      <c r="A30" s="20" t="s">
        <v>69</v>
      </c>
      <c r="B30" s="5" t="s">
        <v>61</v>
      </c>
      <c r="C30" s="21" t="s">
        <v>80</v>
      </c>
      <c r="D30" s="22">
        <v>44927</v>
      </c>
      <c r="E30" s="21" t="s">
        <v>70</v>
      </c>
      <c r="F30" s="22"/>
    </row>
    <row r="31" spans="1:7" ht="14" x14ac:dyDescent="0.25">
      <c r="A31" s="20" t="s">
        <v>71</v>
      </c>
      <c r="B31" s="5" t="s">
        <v>61</v>
      </c>
      <c r="C31" s="30" t="s">
        <v>82</v>
      </c>
      <c r="D31" s="22">
        <v>44927</v>
      </c>
      <c r="E31" s="21" t="s">
        <v>62</v>
      </c>
      <c r="F31" s="22"/>
    </row>
    <row r="32" spans="1:7" ht="14" x14ac:dyDescent="0.25">
      <c r="A32" s="23" t="s">
        <v>85</v>
      </c>
      <c r="B32" s="5" t="s">
        <v>61</v>
      </c>
      <c r="C32" s="24" t="s">
        <v>81</v>
      </c>
      <c r="D32" s="25">
        <v>45017</v>
      </c>
      <c r="E32" s="21" t="s">
        <v>62</v>
      </c>
      <c r="F32" s="22"/>
    </row>
    <row r="33" spans="1:7" ht="14" x14ac:dyDescent="0.25">
      <c r="A33" s="23" t="s">
        <v>73</v>
      </c>
      <c r="B33" s="31" t="s">
        <v>61</v>
      </c>
      <c r="C33" s="24" t="s">
        <v>81</v>
      </c>
      <c r="D33" s="25">
        <v>44927</v>
      </c>
      <c r="E33" s="24" t="s">
        <v>74</v>
      </c>
      <c r="F33" s="22"/>
    </row>
    <row r="34" spans="1:7" ht="14" x14ac:dyDescent="0.25">
      <c r="A34" s="34" t="s">
        <v>87</v>
      </c>
      <c r="B34" s="31" t="s">
        <v>61</v>
      </c>
      <c r="C34" s="35" t="s">
        <v>88</v>
      </c>
      <c r="D34" s="25">
        <v>45113</v>
      </c>
      <c r="E34" s="35" t="s">
        <v>89</v>
      </c>
      <c r="F34" s="25"/>
    </row>
    <row r="35" spans="1:7" ht="14" x14ac:dyDescent="0.25">
      <c r="A35" s="45" t="s">
        <v>91</v>
      </c>
      <c r="B35" s="46" t="s">
        <v>64</v>
      </c>
      <c r="C35" s="47" t="s">
        <v>94</v>
      </c>
      <c r="D35" s="44">
        <v>44927</v>
      </c>
      <c r="E35" s="43" t="s">
        <v>89</v>
      </c>
      <c r="F35" s="39"/>
    </row>
    <row r="36" spans="1:7" ht="14" x14ac:dyDescent="0.25">
      <c r="A36" s="45" t="s">
        <v>92</v>
      </c>
      <c r="B36" s="46" t="s">
        <v>64</v>
      </c>
      <c r="C36" s="47" t="s">
        <v>94</v>
      </c>
      <c r="D36" s="44">
        <v>44927</v>
      </c>
      <c r="E36" s="43" t="s">
        <v>89</v>
      </c>
      <c r="F36" s="39"/>
    </row>
    <row r="37" spans="1:7" ht="14" x14ac:dyDescent="0.25">
      <c r="A37" s="45" t="s">
        <v>93</v>
      </c>
      <c r="B37" s="46" t="s">
        <v>64</v>
      </c>
      <c r="C37" s="47" t="s">
        <v>94</v>
      </c>
      <c r="D37" s="44">
        <v>44927</v>
      </c>
      <c r="E37" s="43" t="s">
        <v>89</v>
      </c>
      <c r="F37" s="39"/>
    </row>
    <row r="38" spans="1:7" ht="14" x14ac:dyDescent="0.25">
      <c r="A38" s="34" t="s">
        <v>72</v>
      </c>
      <c r="B38" s="40" t="s">
        <v>61</v>
      </c>
      <c r="C38" s="33" t="s">
        <v>86</v>
      </c>
      <c r="D38" s="41">
        <v>45084</v>
      </c>
      <c r="E38" s="42" t="s">
        <v>89</v>
      </c>
      <c r="F38" s="25"/>
    </row>
    <row r="40" spans="1:7" ht="14" x14ac:dyDescent="0.25">
      <c r="A40" s="27" t="s">
        <v>27</v>
      </c>
      <c r="B40" s="26">
        <f>COUNTIF(A24:A38,"&lt;&gt;")</f>
        <v>15</v>
      </c>
      <c r="C40" s="27"/>
      <c r="D40" s="27"/>
      <c r="E40" s="27"/>
      <c r="F40" s="28"/>
    </row>
    <row r="42" spans="1:7" ht="13" x14ac:dyDescent="0.3">
      <c r="A42" s="65" t="s">
        <v>28</v>
      </c>
      <c r="B42" s="63"/>
      <c r="C42" s="63"/>
      <c r="D42" s="63"/>
      <c r="E42" s="63"/>
      <c r="F42" s="63"/>
    </row>
    <row r="43" spans="1:7" ht="13" x14ac:dyDescent="0.3">
      <c r="A43" s="66" t="s">
        <v>29</v>
      </c>
      <c r="B43" s="60"/>
      <c r="C43" s="60"/>
      <c r="D43" s="60"/>
      <c r="E43" s="60"/>
      <c r="F43" s="61"/>
    </row>
    <row r="44" spans="1:7" ht="14" x14ac:dyDescent="0.3">
      <c r="A44" s="59" t="s">
        <v>30</v>
      </c>
      <c r="B44" s="60"/>
      <c r="C44" s="60"/>
      <c r="D44" s="60"/>
      <c r="E44" s="60"/>
      <c r="F44" s="61"/>
      <c r="G44" s="29"/>
    </row>
    <row r="45" spans="1:7" ht="13" x14ac:dyDescent="0.3">
      <c r="A45" s="59" t="s">
        <v>31</v>
      </c>
      <c r="B45" s="60"/>
      <c r="C45" s="60"/>
      <c r="D45" s="60"/>
      <c r="E45" s="60"/>
      <c r="F45" s="61"/>
    </row>
    <row r="46" spans="1:7" ht="13" x14ac:dyDescent="0.3">
      <c r="A46" s="59" t="s">
        <v>32</v>
      </c>
      <c r="B46" s="60"/>
      <c r="C46" s="60"/>
      <c r="D46" s="60"/>
      <c r="E46" s="60"/>
      <c r="F46" s="61"/>
    </row>
    <row r="47" spans="1:7" ht="13" x14ac:dyDescent="0.3">
      <c r="A47" s="59" t="s">
        <v>33</v>
      </c>
      <c r="B47" s="60"/>
      <c r="C47" s="60"/>
      <c r="D47" s="60"/>
      <c r="E47" s="60"/>
      <c r="F47" s="61"/>
    </row>
    <row r="48" spans="1:7" ht="13" x14ac:dyDescent="0.3">
      <c r="A48" s="59" t="s">
        <v>34</v>
      </c>
      <c r="B48" s="60"/>
      <c r="C48" s="60"/>
      <c r="D48" s="60"/>
      <c r="E48" s="60"/>
      <c r="F48" s="61"/>
    </row>
    <row r="49" spans="1:6" ht="13" x14ac:dyDescent="0.3">
      <c r="A49" s="59" t="s">
        <v>35</v>
      </c>
      <c r="B49" s="60"/>
      <c r="C49" s="60"/>
      <c r="D49" s="60"/>
      <c r="E49" s="60"/>
      <c r="F49" s="61"/>
    </row>
    <row r="50" spans="1:6" ht="13" x14ac:dyDescent="0.3">
      <c r="A50" s="59" t="s">
        <v>36</v>
      </c>
      <c r="B50" s="60"/>
      <c r="C50" s="60"/>
      <c r="D50" s="60"/>
      <c r="E50" s="60"/>
      <c r="F50" s="61"/>
    </row>
    <row r="51" spans="1:6" ht="13" x14ac:dyDescent="0.3">
      <c r="A51" s="59" t="s">
        <v>37</v>
      </c>
      <c r="B51" s="60"/>
      <c r="C51" s="60"/>
      <c r="D51" s="60"/>
      <c r="E51" s="60"/>
      <c r="F51" s="61"/>
    </row>
    <row r="52" spans="1:6" ht="13" x14ac:dyDescent="0.3">
      <c r="A52" s="59" t="s">
        <v>38</v>
      </c>
      <c r="B52" s="60"/>
      <c r="C52" s="60"/>
      <c r="D52" s="60"/>
      <c r="E52" s="60"/>
      <c r="F52" s="61"/>
    </row>
    <row r="53" spans="1:6" ht="13" x14ac:dyDescent="0.3">
      <c r="A53" s="59" t="s">
        <v>39</v>
      </c>
      <c r="B53" s="60"/>
      <c r="C53" s="60"/>
      <c r="D53" s="60"/>
      <c r="E53" s="60"/>
      <c r="F53" s="61"/>
    </row>
    <row r="54" spans="1:6" ht="13" x14ac:dyDescent="0.3">
      <c r="A54" s="59" t="s">
        <v>40</v>
      </c>
      <c r="B54" s="60"/>
      <c r="C54" s="60"/>
      <c r="D54" s="60"/>
      <c r="E54" s="60"/>
      <c r="F54" s="61"/>
    </row>
    <row r="55" spans="1:6" ht="13" x14ac:dyDescent="0.3">
      <c r="A55" s="59" t="s">
        <v>41</v>
      </c>
      <c r="B55" s="60"/>
      <c r="C55" s="60"/>
      <c r="D55" s="60"/>
      <c r="E55" s="60"/>
      <c r="F55" s="61"/>
    </row>
    <row r="56" spans="1:6" ht="13" x14ac:dyDescent="0.3">
      <c r="A56" s="59" t="s">
        <v>42</v>
      </c>
      <c r="B56" s="60"/>
      <c r="C56" s="60"/>
      <c r="D56" s="60"/>
      <c r="E56" s="60"/>
      <c r="F56" s="61"/>
    </row>
    <row r="57" spans="1:6" ht="13" x14ac:dyDescent="0.3">
      <c r="A57" s="59" t="s">
        <v>43</v>
      </c>
      <c r="B57" s="60"/>
      <c r="C57" s="60"/>
      <c r="D57" s="60"/>
      <c r="E57" s="60"/>
      <c r="F57" s="61"/>
    </row>
    <row r="58" spans="1:6" ht="13" x14ac:dyDescent="0.3">
      <c r="A58" s="59" t="s">
        <v>44</v>
      </c>
      <c r="B58" s="60"/>
      <c r="C58" s="60"/>
      <c r="D58" s="60"/>
      <c r="E58" s="60"/>
      <c r="F58" s="61"/>
    </row>
    <row r="59" spans="1:6" ht="13" x14ac:dyDescent="0.3">
      <c r="A59" s="59" t="s">
        <v>45</v>
      </c>
      <c r="B59" s="60"/>
      <c r="C59" s="60"/>
      <c r="D59" s="60"/>
      <c r="E59" s="60"/>
      <c r="F59" s="61"/>
    </row>
    <row r="60" spans="1:6" ht="13" x14ac:dyDescent="0.3">
      <c r="A60" s="59" t="s">
        <v>46</v>
      </c>
      <c r="B60" s="60"/>
      <c r="C60" s="60"/>
      <c r="D60" s="60"/>
      <c r="E60" s="60"/>
      <c r="F60" s="61"/>
    </row>
    <row r="61" spans="1:6" ht="13" x14ac:dyDescent="0.3">
      <c r="A61" s="59" t="s">
        <v>47</v>
      </c>
      <c r="B61" s="60"/>
      <c r="C61" s="60"/>
      <c r="D61" s="60"/>
      <c r="E61" s="60"/>
      <c r="F61" s="61"/>
    </row>
    <row r="62" spans="1:6" ht="13" x14ac:dyDescent="0.3">
      <c r="A62" s="59" t="s">
        <v>48</v>
      </c>
      <c r="B62" s="60"/>
      <c r="C62" s="60"/>
      <c r="D62" s="60"/>
      <c r="E62" s="60"/>
      <c r="F62" s="61"/>
    </row>
    <row r="63" spans="1:6" ht="13" x14ac:dyDescent="0.3">
      <c r="A63" s="59" t="s">
        <v>49</v>
      </c>
      <c r="B63" s="60"/>
      <c r="C63" s="60"/>
      <c r="D63" s="60"/>
      <c r="E63" s="60"/>
      <c r="F63" s="61"/>
    </row>
    <row r="64" spans="1:6" ht="13" x14ac:dyDescent="0.3">
      <c r="A64" s="59" t="s">
        <v>50</v>
      </c>
      <c r="B64" s="60"/>
      <c r="C64" s="60"/>
      <c r="D64" s="60"/>
      <c r="E64" s="60"/>
      <c r="F64" s="61"/>
    </row>
    <row r="65" spans="1:6" ht="13" x14ac:dyDescent="0.3">
      <c r="A65" s="59" t="s">
        <v>51</v>
      </c>
      <c r="B65" s="60"/>
      <c r="C65" s="60"/>
      <c r="D65" s="60"/>
      <c r="E65" s="60"/>
      <c r="F65" s="61"/>
    </row>
    <row r="66" spans="1:6" ht="13" x14ac:dyDescent="0.3">
      <c r="A66" s="59" t="s">
        <v>52</v>
      </c>
      <c r="B66" s="60"/>
      <c r="C66" s="60"/>
      <c r="D66" s="60"/>
      <c r="E66" s="60"/>
      <c r="F66" s="61"/>
    </row>
  </sheetData>
  <mergeCells count="39"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C7:G7"/>
    <mergeCell ref="C8:G8"/>
    <mergeCell ref="C9:G9"/>
    <mergeCell ref="C10:G10"/>
    <mergeCell ref="C11:G11"/>
    <mergeCell ref="A14:G14"/>
    <mergeCell ref="A18:E18"/>
    <mergeCell ref="A22:F22"/>
    <mergeCell ref="A42:F42"/>
    <mergeCell ref="A43:F43"/>
    <mergeCell ref="A44:F4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workbookViewId="0">
      <selection activeCell="C11" sqref="C11:G11"/>
    </sheetView>
  </sheetViews>
  <sheetFormatPr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 t="s">
        <v>95</v>
      </c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1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3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118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192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698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1013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606</v>
      </c>
      <c r="B16" s="21">
        <v>7</v>
      </c>
      <c r="C16" s="21">
        <v>259</v>
      </c>
      <c r="D16" s="5">
        <v>15</v>
      </c>
      <c r="E16" s="21">
        <v>3</v>
      </c>
      <c r="F16" s="21">
        <v>0</v>
      </c>
      <c r="G16" s="9">
        <f>SUM(A16:F16)</f>
        <v>890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58</v>
      </c>
      <c r="B20" s="21">
        <v>3</v>
      </c>
      <c r="C20" s="21">
        <v>58</v>
      </c>
      <c r="D20" s="5">
        <v>1</v>
      </c>
      <c r="E20" s="15">
        <f>SUM(A20:D20)</f>
        <v>120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7" t="s">
        <v>21</v>
      </c>
      <c r="B23" s="7" t="s">
        <v>22</v>
      </c>
      <c r="C23" s="19" t="s">
        <v>23</v>
      </c>
      <c r="D23" s="7" t="s">
        <v>24</v>
      </c>
      <c r="E23" s="7" t="s">
        <v>25</v>
      </c>
      <c r="F23" s="7" t="s">
        <v>26</v>
      </c>
      <c r="G23" s="14"/>
    </row>
    <row r="24" spans="1:7" ht="14" x14ac:dyDescent="0.25">
      <c r="A24" s="20" t="s">
        <v>60</v>
      </c>
      <c r="B24" s="5" t="s">
        <v>61</v>
      </c>
      <c r="C24" s="21" t="s">
        <v>76</v>
      </c>
      <c r="D24" s="22">
        <v>44927</v>
      </c>
      <c r="E24" s="21" t="s">
        <v>62</v>
      </c>
      <c r="F24" s="22"/>
    </row>
    <row r="25" spans="1:7" ht="14" x14ac:dyDescent="0.25">
      <c r="A25" s="20" t="s">
        <v>63</v>
      </c>
      <c r="B25" s="5" t="s">
        <v>61</v>
      </c>
      <c r="C25" s="21" t="s">
        <v>77</v>
      </c>
      <c r="D25" s="22">
        <v>44927</v>
      </c>
      <c r="E25" s="21" t="s">
        <v>62</v>
      </c>
      <c r="F25" s="22"/>
    </row>
    <row r="26" spans="1:7" ht="14" x14ac:dyDescent="0.25">
      <c r="A26" s="20" t="s">
        <v>65</v>
      </c>
      <c r="B26" s="5" t="s">
        <v>64</v>
      </c>
      <c r="C26" s="30" t="s">
        <v>78</v>
      </c>
      <c r="D26" s="22">
        <v>44958</v>
      </c>
      <c r="E26" s="21" t="s">
        <v>89</v>
      </c>
      <c r="F26" s="22"/>
    </row>
    <row r="27" spans="1:7" ht="14" x14ac:dyDescent="0.25">
      <c r="A27" s="20" t="s">
        <v>66</v>
      </c>
      <c r="B27" s="5" t="s">
        <v>61</v>
      </c>
      <c r="C27" s="30" t="s">
        <v>83</v>
      </c>
      <c r="D27" s="32">
        <v>45005</v>
      </c>
      <c r="E27" s="21" t="s">
        <v>89</v>
      </c>
      <c r="F27" s="22"/>
    </row>
    <row r="28" spans="1:7" ht="14" x14ac:dyDescent="0.25">
      <c r="A28" s="20" t="s">
        <v>67</v>
      </c>
      <c r="B28" s="5" t="s">
        <v>61</v>
      </c>
      <c r="C28" s="21" t="s">
        <v>79</v>
      </c>
      <c r="D28" s="32">
        <v>44927</v>
      </c>
      <c r="E28" s="21" t="s">
        <v>62</v>
      </c>
      <c r="F28" s="22"/>
    </row>
    <row r="29" spans="1:7" ht="14" x14ac:dyDescent="0.25">
      <c r="A29" s="20" t="s">
        <v>68</v>
      </c>
      <c r="B29" s="5" t="s">
        <v>61</v>
      </c>
      <c r="C29" s="21" t="s">
        <v>75</v>
      </c>
      <c r="D29" s="22">
        <v>44927</v>
      </c>
      <c r="E29" s="21" t="s">
        <v>89</v>
      </c>
      <c r="F29" s="22"/>
    </row>
    <row r="30" spans="1:7" ht="14" x14ac:dyDescent="0.25">
      <c r="A30" s="20" t="s">
        <v>69</v>
      </c>
      <c r="B30" s="5" t="s">
        <v>61</v>
      </c>
      <c r="C30" s="21" t="s">
        <v>80</v>
      </c>
      <c r="D30" s="22">
        <v>44927</v>
      </c>
      <c r="E30" s="21" t="s">
        <v>70</v>
      </c>
      <c r="F30" s="22"/>
    </row>
    <row r="31" spans="1:7" ht="14" x14ac:dyDescent="0.25">
      <c r="A31" s="20" t="s">
        <v>71</v>
      </c>
      <c r="B31" s="5" t="s">
        <v>61</v>
      </c>
      <c r="C31" s="30" t="s">
        <v>82</v>
      </c>
      <c r="D31" s="22">
        <v>44927</v>
      </c>
      <c r="E31" s="21" t="s">
        <v>62</v>
      </c>
      <c r="F31" s="22"/>
    </row>
    <row r="32" spans="1:7" ht="14" x14ac:dyDescent="0.25">
      <c r="A32" s="23" t="s">
        <v>85</v>
      </c>
      <c r="B32" s="5" t="s">
        <v>61</v>
      </c>
      <c r="C32" s="24" t="s">
        <v>81</v>
      </c>
      <c r="D32" s="25">
        <v>45017</v>
      </c>
      <c r="E32" s="21" t="s">
        <v>62</v>
      </c>
      <c r="F32" s="22"/>
    </row>
    <row r="33" spans="1:7" ht="14" x14ac:dyDescent="0.25">
      <c r="A33" s="23" t="s">
        <v>73</v>
      </c>
      <c r="B33" s="31" t="s">
        <v>61</v>
      </c>
      <c r="C33" s="24" t="s">
        <v>81</v>
      </c>
      <c r="D33" s="25">
        <v>44927</v>
      </c>
      <c r="E33" s="24" t="s">
        <v>74</v>
      </c>
      <c r="F33" s="22"/>
    </row>
    <row r="34" spans="1:7" ht="14" x14ac:dyDescent="0.25">
      <c r="A34" s="34" t="s">
        <v>87</v>
      </c>
      <c r="B34" s="31" t="s">
        <v>61</v>
      </c>
      <c r="C34" s="35" t="s">
        <v>88</v>
      </c>
      <c r="D34" s="25">
        <v>45113</v>
      </c>
      <c r="E34" s="35" t="s">
        <v>89</v>
      </c>
      <c r="F34" s="25"/>
    </row>
    <row r="35" spans="1:7" ht="14" x14ac:dyDescent="0.25">
      <c r="A35" s="45" t="s">
        <v>91</v>
      </c>
      <c r="B35" s="46" t="s">
        <v>64</v>
      </c>
      <c r="C35" s="47" t="s">
        <v>94</v>
      </c>
      <c r="D35" s="44">
        <v>44927</v>
      </c>
      <c r="E35" s="43" t="s">
        <v>89</v>
      </c>
      <c r="F35" s="39"/>
    </row>
    <row r="36" spans="1:7" ht="14" x14ac:dyDescent="0.25">
      <c r="A36" s="45" t="s">
        <v>92</v>
      </c>
      <c r="B36" s="46" t="s">
        <v>64</v>
      </c>
      <c r="C36" s="47" t="s">
        <v>94</v>
      </c>
      <c r="D36" s="44">
        <v>44927</v>
      </c>
      <c r="E36" s="43" t="s">
        <v>89</v>
      </c>
      <c r="F36" s="39"/>
    </row>
    <row r="37" spans="1:7" ht="14" x14ac:dyDescent="0.25">
      <c r="A37" s="45" t="s">
        <v>93</v>
      </c>
      <c r="B37" s="46" t="s">
        <v>64</v>
      </c>
      <c r="C37" s="47" t="s">
        <v>94</v>
      </c>
      <c r="D37" s="44">
        <v>44927</v>
      </c>
      <c r="E37" s="43" t="s">
        <v>89</v>
      </c>
      <c r="F37" s="39"/>
    </row>
    <row r="38" spans="1:7" ht="14" x14ac:dyDescent="0.25">
      <c r="A38" s="34" t="s">
        <v>72</v>
      </c>
      <c r="B38" s="40" t="s">
        <v>61</v>
      </c>
      <c r="C38" s="33" t="s">
        <v>86</v>
      </c>
      <c r="D38" s="41">
        <v>45084</v>
      </c>
      <c r="E38" s="42" t="s">
        <v>89</v>
      </c>
      <c r="F38" s="25"/>
    </row>
    <row r="40" spans="1:7" ht="14" x14ac:dyDescent="0.25">
      <c r="A40" s="27" t="s">
        <v>27</v>
      </c>
      <c r="B40" s="26">
        <f>COUNTIF(A24:A38,"&lt;&gt;")</f>
        <v>15</v>
      </c>
      <c r="C40" s="27"/>
      <c r="D40" s="27"/>
      <c r="E40" s="27"/>
      <c r="F40" s="28"/>
    </row>
    <row r="42" spans="1:7" ht="13" x14ac:dyDescent="0.3">
      <c r="A42" s="65" t="s">
        <v>28</v>
      </c>
      <c r="B42" s="63"/>
      <c r="C42" s="63"/>
      <c r="D42" s="63"/>
      <c r="E42" s="63"/>
      <c r="F42" s="63"/>
    </row>
    <row r="43" spans="1:7" ht="13" x14ac:dyDescent="0.3">
      <c r="A43" s="66" t="s">
        <v>29</v>
      </c>
      <c r="B43" s="60"/>
      <c r="C43" s="60"/>
      <c r="D43" s="60"/>
      <c r="E43" s="60"/>
      <c r="F43" s="61"/>
    </row>
    <row r="44" spans="1:7" ht="14" x14ac:dyDescent="0.3">
      <c r="A44" s="59" t="s">
        <v>30</v>
      </c>
      <c r="B44" s="60"/>
      <c r="C44" s="60"/>
      <c r="D44" s="60"/>
      <c r="E44" s="60"/>
      <c r="F44" s="61"/>
      <c r="G44" s="29"/>
    </row>
    <row r="45" spans="1:7" ht="13" x14ac:dyDescent="0.3">
      <c r="A45" s="59" t="s">
        <v>31</v>
      </c>
      <c r="B45" s="60"/>
      <c r="C45" s="60"/>
      <c r="D45" s="60"/>
      <c r="E45" s="60"/>
      <c r="F45" s="61"/>
    </row>
    <row r="46" spans="1:7" ht="13" x14ac:dyDescent="0.3">
      <c r="A46" s="59" t="s">
        <v>32</v>
      </c>
      <c r="B46" s="60"/>
      <c r="C46" s="60"/>
      <c r="D46" s="60"/>
      <c r="E46" s="60"/>
      <c r="F46" s="61"/>
    </row>
    <row r="47" spans="1:7" ht="13" x14ac:dyDescent="0.3">
      <c r="A47" s="59" t="s">
        <v>33</v>
      </c>
      <c r="B47" s="60"/>
      <c r="C47" s="60"/>
      <c r="D47" s="60"/>
      <c r="E47" s="60"/>
      <c r="F47" s="61"/>
    </row>
    <row r="48" spans="1:7" ht="13" x14ac:dyDescent="0.3">
      <c r="A48" s="59" t="s">
        <v>34</v>
      </c>
      <c r="B48" s="60"/>
      <c r="C48" s="60"/>
      <c r="D48" s="60"/>
      <c r="E48" s="60"/>
      <c r="F48" s="61"/>
    </row>
    <row r="49" spans="1:6" ht="13" x14ac:dyDescent="0.3">
      <c r="A49" s="59" t="s">
        <v>35</v>
      </c>
      <c r="B49" s="60"/>
      <c r="C49" s="60"/>
      <c r="D49" s="60"/>
      <c r="E49" s="60"/>
      <c r="F49" s="61"/>
    </row>
    <row r="50" spans="1:6" ht="13" x14ac:dyDescent="0.3">
      <c r="A50" s="59" t="s">
        <v>36</v>
      </c>
      <c r="B50" s="60"/>
      <c r="C50" s="60"/>
      <c r="D50" s="60"/>
      <c r="E50" s="60"/>
      <c r="F50" s="61"/>
    </row>
    <row r="51" spans="1:6" ht="13" x14ac:dyDescent="0.3">
      <c r="A51" s="59" t="s">
        <v>37</v>
      </c>
      <c r="B51" s="60"/>
      <c r="C51" s="60"/>
      <c r="D51" s="60"/>
      <c r="E51" s="60"/>
      <c r="F51" s="61"/>
    </row>
    <row r="52" spans="1:6" ht="13" x14ac:dyDescent="0.3">
      <c r="A52" s="59" t="s">
        <v>38</v>
      </c>
      <c r="B52" s="60"/>
      <c r="C52" s="60"/>
      <c r="D52" s="60"/>
      <c r="E52" s="60"/>
      <c r="F52" s="61"/>
    </row>
    <row r="53" spans="1:6" ht="13" x14ac:dyDescent="0.3">
      <c r="A53" s="59" t="s">
        <v>39</v>
      </c>
      <c r="B53" s="60"/>
      <c r="C53" s="60"/>
      <c r="D53" s="60"/>
      <c r="E53" s="60"/>
      <c r="F53" s="61"/>
    </row>
    <row r="54" spans="1:6" ht="13" x14ac:dyDescent="0.3">
      <c r="A54" s="59" t="s">
        <v>40</v>
      </c>
      <c r="B54" s="60"/>
      <c r="C54" s="60"/>
      <c r="D54" s="60"/>
      <c r="E54" s="60"/>
      <c r="F54" s="61"/>
    </row>
    <row r="55" spans="1:6" ht="13" x14ac:dyDescent="0.3">
      <c r="A55" s="59" t="s">
        <v>41</v>
      </c>
      <c r="B55" s="60"/>
      <c r="C55" s="60"/>
      <c r="D55" s="60"/>
      <c r="E55" s="60"/>
      <c r="F55" s="61"/>
    </row>
    <row r="56" spans="1:6" ht="13" x14ac:dyDescent="0.3">
      <c r="A56" s="59" t="s">
        <v>42</v>
      </c>
      <c r="B56" s="60"/>
      <c r="C56" s="60"/>
      <c r="D56" s="60"/>
      <c r="E56" s="60"/>
      <c r="F56" s="61"/>
    </row>
    <row r="57" spans="1:6" ht="13" x14ac:dyDescent="0.3">
      <c r="A57" s="59" t="s">
        <v>43</v>
      </c>
      <c r="B57" s="60"/>
      <c r="C57" s="60"/>
      <c r="D57" s="60"/>
      <c r="E57" s="60"/>
      <c r="F57" s="61"/>
    </row>
    <row r="58" spans="1:6" ht="13" x14ac:dyDescent="0.3">
      <c r="A58" s="59" t="s">
        <v>44</v>
      </c>
      <c r="B58" s="60"/>
      <c r="C58" s="60"/>
      <c r="D58" s="60"/>
      <c r="E58" s="60"/>
      <c r="F58" s="61"/>
    </row>
    <row r="59" spans="1:6" ht="13" x14ac:dyDescent="0.3">
      <c r="A59" s="59" t="s">
        <v>45</v>
      </c>
      <c r="B59" s="60"/>
      <c r="C59" s="60"/>
      <c r="D59" s="60"/>
      <c r="E59" s="60"/>
      <c r="F59" s="61"/>
    </row>
    <row r="60" spans="1:6" ht="13" x14ac:dyDescent="0.3">
      <c r="A60" s="59" t="s">
        <v>46</v>
      </c>
      <c r="B60" s="60"/>
      <c r="C60" s="60"/>
      <c r="D60" s="60"/>
      <c r="E60" s="60"/>
      <c r="F60" s="61"/>
    </row>
    <row r="61" spans="1:6" ht="13" x14ac:dyDescent="0.3">
      <c r="A61" s="59" t="s">
        <v>47</v>
      </c>
      <c r="B61" s="60"/>
      <c r="C61" s="60"/>
      <c r="D61" s="60"/>
      <c r="E61" s="60"/>
      <c r="F61" s="61"/>
    </row>
    <row r="62" spans="1:6" ht="13" x14ac:dyDescent="0.3">
      <c r="A62" s="59" t="s">
        <v>48</v>
      </c>
      <c r="B62" s="60"/>
      <c r="C62" s="60"/>
      <c r="D62" s="60"/>
      <c r="E62" s="60"/>
      <c r="F62" s="61"/>
    </row>
    <row r="63" spans="1:6" ht="13" x14ac:dyDescent="0.3">
      <c r="A63" s="59" t="s">
        <v>49</v>
      </c>
      <c r="B63" s="60"/>
      <c r="C63" s="60"/>
      <c r="D63" s="60"/>
      <c r="E63" s="60"/>
      <c r="F63" s="61"/>
    </row>
    <row r="64" spans="1:6" ht="13" x14ac:dyDescent="0.3">
      <c r="A64" s="59" t="s">
        <v>50</v>
      </c>
      <c r="B64" s="60"/>
      <c r="C64" s="60"/>
      <c r="D64" s="60"/>
      <c r="E64" s="60"/>
      <c r="F64" s="61"/>
    </row>
    <row r="65" spans="1:6" ht="13" x14ac:dyDescent="0.3">
      <c r="A65" s="59" t="s">
        <v>51</v>
      </c>
      <c r="B65" s="60"/>
      <c r="C65" s="60"/>
      <c r="D65" s="60"/>
      <c r="E65" s="60"/>
      <c r="F65" s="61"/>
    </row>
    <row r="66" spans="1:6" ht="13" x14ac:dyDescent="0.3">
      <c r="A66" s="59" t="s">
        <v>52</v>
      </c>
      <c r="B66" s="60"/>
      <c r="C66" s="60"/>
      <c r="D66" s="60"/>
      <c r="E66" s="60"/>
      <c r="F66" s="61"/>
    </row>
  </sheetData>
  <mergeCells count="39"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C7:G7"/>
    <mergeCell ref="C8:G8"/>
    <mergeCell ref="C9:G9"/>
    <mergeCell ref="C10:G10"/>
    <mergeCell ref="C11:G11"/>
    <mergeCell ref="A14:G14"/>
    <mergeCell ref="A18:E18"/>
    <mergeCell ref="A22:F22"/>
    <mergeCell ref="A42:F42"/>
    <mergeCell ref="A43:F43"/>
    <mergeCell ref="A44:F4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workbookViewId="0">
      <selection activeCell="A41" sqref="A41"/>
    </sheetView>
  </sheetViews>
  <sheetFormatPr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ht="12.75" customHeight="1" x14ac:dyDescent="0.25">
      <c r="A1" s="69" t="s">
        <v>0</v>
      </c>
      <c r="B1" s="60"/>
      <c r="C1" s="60"/>
      <c r="D1" s="60"/>
      <c r="E1" s="60"/>
      <c r="F1" s="60"/>
      <c r="G1" s="61"/>
    </row>
    <row r="2" spans="1:7" ht="12.75" customHeight="1" x14ac:dyDescent="0.25">
      <c r="A2" s="69" t="s">
        <v>1</v>
      </c>
      <c r="B2" s="60"/>
      <c r="C2" s="60"/>
      <c r="D2" s="60"/>
      <c r="E2" s="60"/>
      <c r="F2" s="60"/>
      <c r="G2" s="61"/>
    </row>
    <row r="3" spans="1:7" ht="12.75" customHeight="1" x14ac:dyDescent="0.25">
      <c r="A3" s="69" t="s">
        <v>53</v>
      </c>
      <c r="B3" s="60"/>
      <c r="C3" s="60"/>
      <c r="D3" s="60"/>
      <c r="E3" s="60"/>
      <c r="F3" s="60"/>
      <c r="G3" s="61"/>
    </row>
    <row r="4" spans="1:7" ht="15" customHeight="1" x14ac:dyDescent="0.25">
      <c r="A4" s="36" t="s">
        <v>102</v>
      </c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1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3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118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193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695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1011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ht="12.75" customHeight="1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600</v>
      </c>
      <c r="B16" s="21">
        <v>7</v>
      </c>
      <c r="C16" s="21">
        <v>262</v>
      </c>
      <c r="D16" s="5">
        <v>16</v>
      </c>
      <c r="E16" s="21">
        <v>3</v>
      </c>
      <c r="F16" s="21">
        <v>0</v>
      </c>
      <c r="G16" s="9">
        <f>SUM(A16:F16)</f>
        <v>888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56</v>
      </c>
      <c r="B20" s="21">
        <v>4</v>
      </c>
      <c r="C20" s="21">
        <v>59</v>
      </c>
      <c r="D20" s="5">
        <v>1</v>
      </c>
      <c r="E20" s="15">
        <f>SUM(A20:D20)</f>
        <v>120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.25" customHeight="1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51" t="s">
        <v>21</v>
      </c>
      <c r="B23" s="51" t="s">
        <v>22</v>
      </c>
      <c r="C23" s="52" t="s">
        <v>23</v>
      </c>
      <c r="D23" s="51" t="s">
        <v>24</v>
      </c>
      <c r="E23" s="51" t="s">
        <v>25</v>
      </c>
      <c r="F23" s="7" t="s">
        <v>26</v>
      </c>
      <c r="G23" s="14"/>
    </row>
    <row r="24" spans="1:7" ht="14" x14ac:dyDescent="0.25">
      <c r="A24" s="48" t="s">
        <v>60</v>
      </c>
      <c r="B24" s="49" t="s">
        <v>61</v>
      </c>
      <c r="C24" s="43" t="s">
        <v>76</v>
      </c>
      <c r="D24" s="44">
        <v>44927</v>
      </c>
      <c r="E24" s="43" t="s">
        <v>62</v>
      </c>
      <c r="F24" s="50"/>
    </row>
    <row r="25" spans="1:7" ht="14" x14ac:dyDescent="0.25">
      <c r="A25" s="48" t="s">
        <v>63</v>
      </c>
      <c r="B25" s="49" t="s">
        <v>61</v>
      </c>
      <c r="C25" s="43" t="s">
        <v>77</v>
      </c>
      <c r="D25" s="44">
        <v>44927</v>
      </c>
      <c r="E25" s="43" t="s">
        <v>62</v>
      </c>
      <c r="F25" s="50"/>
    </row>
    <row r="26" spans="1:7" ht="14" x14ac:dyDescent="0.25">
      <c r="A26" s="48" t="s">
        <v>65</v>
      </c>
      <c r="B26" s="49" t="s">
        <v>64</v>
      </c>
      <c r="C26" s="47" t="s">
        <v>78</v>
      </c>
      <c r="D26" s="44">
        <v>44958</v>
      </c>
      <c r="E26" s="43" t="s">
        <v>89</v>
      </c>
      <c r="F26" s="50"/>
    </row>
    <row r="27" spans="1:7" ht="14" x14ac:dyDescent="0.25">
      <c r="A27" s="48" t="s">
        <v>66</v>
      </c>
      <c r="B27" s="49" t="s">
        <v>61</v>
      </c>
      <c r="C27" s="47" t="s">
        <v>83</v>
      </c>
      <c r="D27" s="53">
        <v>45005</v>
      </c>
      <c r="E27" s="43" t="s">
        <v>89</v>
      </c>
      <c r="F27" s="50"/>
    </row>
    <row r="28" spans="1:7" ht="14" x14ac:dyDescent="0.25">
      <c r="A28" s="48" t="s">
        <v>67</v>
      </c>
      <c r="B28" s="49" t="s">
        <v>61</v>
      </c>
      <c r="C28" s="43" t="s">
        <v>79</v>
      </c>
      <c r="D28" s="53">
        <v>44927</v>
      </c>
      <c r="E28" s="43" t="s">
        <v>62</v>
      </c>
      <c r="F28" s="50"/>
    </row>
    <row r="29" spans="1:7" ht="14" x14ac:dyDescent="0.25">
      <c r="A29" s="48" t="s">
        <v>68</v>
      </c>
      <c r="B29" s="49" t="s">
        <v>61</v>
      </c>
      <c r="C29" s="43" t="s">
        <v>75</v>
      </c>
      <c r="D29" s="44">
        <v>44927</v>
      </c>
      <c r="E29" s="43" t="s">
        <v>89</v>
      </c>
      <c r="F29" s="50"/>
    </row>
    <row r="30" spans="1:7" ht="14" x14ac:dyDescent="0.25">
      <c r="A30" s="48" t="s">
        <v>69</v>
      </c>
      <c r="B30" s="49" t="s">
        <v>61</v>
      </c>
      <c r="C30" s="43" t="s">
        <v>80</v>
      </c>
      <c r="D30" s="44">
        <v>44927</v>
      </c>
      <c r="E30" s="43" t="s">
        <v>70</v>
      </c>
      <c r="F30" s="50"/>
    </row>
    <row r="31" spans="1:7" ht="14" x14ac:dyDescent="0.25">
      <c r="A31" s="48" t="s">
        <v>71</v>
      </c>
      <c r="B31" s="49" t="s">
        <v>61</v>
      </c>
      <c r="C31" s="47" t="s">
        <v>82</v>
      </c>
      <c r="D31" s="44">
        <v>44927</v>
      </c>
      <c r="E31" s="43" t="s">
        <v>62</v>
      </c>
      <c r="F31" s="50"/>
    </row>
    <row r="32" spans="1:7" ht="14" x14ac:dyDescent="0.25">
      <c r="A32" s="48" t="s">
        <v>85</v>
      </c>
      <c r="B32" s="49" t="s">
        <v>61</v>
      </c>
      <c r="C32" s="43" t="s">
        <v>81</v>
      </c>
      <c r="D32" s="44">
        <v>45017</v>
      </c>
      <c r="E32" s="43" t="s">
        <v>62</v>
      </c>
      <c r="F32" s="50"/>
    </row>
    <row r="33" spans="1:7" ht="14" x14ac:dyDescent="0.25">
      <c r="A33" s="48" t="s">
        <v>73</v>
      </c>
      <c r="B33" s="49" t="s">
        <v>61</v>
      </c>
      <c r="C33" s="43" t="s">
        <v>81</v>
      </c>
      <c r="D33" s="44">
        <v>44927</v>
      </c>
      <c r="E33" s="43" t="s">
        <v>74</v>
      </c>
      <c r="F33" s="50"/>
    </row>
    <row r="34" spans="1:7" ht="14" x14ac:dyDescent="0.25">
      <c r="A34" s="48" t="s">
        <v>87</v>
      </c>
      <c r="B34" s="49" t="s">
        <v>61</v>
      </c>
      <c r="C34" s="43" t="s">
        <v>88</v>
      </c>
      <c r="D34" s="44">
        <v>45113</v>
      </c>
      <c r="E34" s="43" t="s">
        <v>89</v>
      </c>
      <c r="F34" s="39"/>
    </row>
    <row r="35" spans="1:7" ht="14" x14ac:dyDescent="0.25">
      <c r="A35" s="45" t="s">
        <v>91</v>
      </c>
      <c r="B35" s="46" t="s">
        <v>64</v>
      </c>
      <c r="C35" s="47" t="s">
        <v>94</v>
      </c>
      <c r="D35" s="44">
        <v>44927</v>
      </c>
      <c r="E35" s="43" t="s">
        <v>89</v>
      </c>
      <c r="F35" s="39"/>
    </row>
    <row r="36" spans="1:7" ht="14" x14ac:dyDescent="0.25">
      <c r="A36" s="45" t="s">
        <v>92</v>
      </c>
      <c r="B36" s="46" t="s">
        <v>64</v>
      </c>
      <c r="C36" s="47" t="s">
        <v>94</v>
      </c>
      <c r="D36" s="44">
        <v>44927</v>
      </c>
      <c r="E36" s="43" t="s">
        <v>89</v>
      </c>
      <c r="F36" s="39"/>
    </row>
    <row r="37" spans="1:7" ht="14" x14ac:dyDescent="0.25">
      <c r="A37" s="45" t="s">
        <v>93</v>
      </c>
      <c r="B37" s="46" t="s">
        <v>64</v>
      </c>
      <c r="C37" s="47" t="s">
        <v>94</v>
      </c>
      <c r="D37" s="44">
        <v>44927</v>
      </c>
      <c r="E37" s="43" t="s">
        <v>89</v>
      </c>
      <c r="F37" s="39"/>
    </row>
    <row r="38" spans="1:7" ht="14" x14ac:dyDescent="0.25">
      <c r="A38" s="48" t="s">
        <v>72</v>
      </c>
      <c r="B38" s="49" t="s">
        <v>61</v>
      </c>
      <c r="C38" s="43" t="s">
        <v>86</v>
      </c>
      <c r="D38" s="44">
        <v>45084</v>
      </c>
      <c r="E38" s="43" t="s">
        <v>89</v>
      </c>
      <c r="F38" s="39"/>
    </row>
    <row r="39" spans="1:7" ht="14" x14ac:dyDescent="0.25">
      <c r="A39" s="48" t="s">
        <v>96</v>
      </c>
      <c r="B39" s="49" t="s">
        <v>97</v>
      </c>
      <c r="C39" s="43" t="s">
        <v>98</v>
      </c>
      <c r="D39" s="44">
        <v>45392</v>
      </c>
      <c r="E39" s="43" t="s">
        <v>62</v>
      </c>
      <c r="F39" s="55"/>
    </row>
    <row r="41" spans="1:7" ht="14" x14ac:dyDescent="0.25">
      <c r="A41" s="27" t="s">
        <v>27</v>
      </c>
      <c r="B41" s="26">
        <f>COUNTIF(A24:A39,"&lt;&gt;")</f>
        <v>16</v>
      </c>
      <c r="C41" s="27"/>
      <c r="D41" s="27"/>
      <c r="E41" s="27"/>
      <c r="F41" s="28"/>
    </row>
    <row r="43" spans="1:7" ht="13" x14ac:dyDescent="0.3">
      <c r="A43" s="65" t="s">
        <v>28</v>
      </c>
      <c r="B43" s="63"/>
      <c r="C43" s="63"/>
      <c r="D43" s="63"/>
      <c r="E43" s="63"/>
      <c r="F43" s="63"/>
    </row>
    <row r="44" spans="1:7" ht="13.5" customHeight="1" x14ac:dyDescent="0.3">
      <c r="A44" s="66" t="s">
        <v>29</v>
      </c>
      <c r="B44" s="60"/>
      <c r="C44" s="60"/>
      <c r="D44" s="60"/>
      <c r="E44" s="60"/>
      <c r="F44" s="61"/>
    </row>
    <row r="45" spans="1:7" ht="12.75" customHeight="1" x14ac:dyDescent="0.3">
      <c r="A45" s="59" t="s">
        <v>30</v>
      </c>
      <c r="B45" s="60"/>
      <c r="C45" s="60"/>
      <c r="D45" s="60"/>
      <c r="E45" s="60"/>
      <c r="F45" s="61"/>
      <c r="G45" s="29"/>
    </row>
    <row r="46" spans="1:7" ht="14.25" customHeight="1" x14ac:dyDescent="0.3">
      <c r="A46" s="59" t="s">
        <v>31</v>
      </c>
      <c r="B46" s="60"/>
      <c r="C46" s="60"/>
      <c r="D46" s="60"/>
      <c r="E46" s="60"/>
      <c r="F46" s="61"/>
    </row>
    <row r="47" spans="1:7" ht="12.75" customHeight="1" x14ac:dyDescent="0.3">
      <c r="A47" s="59" t="s">
        <v>32</v>
      </c>
      <c r="B47" s="60"/>
      <c r="C47" s="60"/>
      <c r="D47" s="60"/>
      <c r="E47" s="60"/>
      <c r="F47" s="61"/>
    </row>
    <row r="48" spans="1:7" ht="12.75" customHeight="1" x14ac:dyDescent="0.3">
      <c r="A48" s="59" t="s">
        <v>33</v>
      </c>
      <c r="B48" s="60"/>
      <c r="C48" s="60"/>
      <c r="D48" s="60"/>
      <c r="E48" s="60"/>
      <c r="F48" s="61"/>
    </row>
    <row r="49" spans="1:6" ht="12.75" customHeight="1" x14ac:dyDescent="0.3">
      <c r="A49" s="59" t="s">
        <v>34</v>
      </c>
      <c r="B49" s="60"/>
      <c r="C49" s="60"/>
      <c r="D49" s="60"/>
      <c r="E49" s="60"/>
      <c r="F49" s="61"/>
    </row>
    <row r="50" spans="1:6" ht="12.75" customHeight="1" x14ac:dyDescent="0.3">
      <c r="A50" s="59" t="s">
        <v>35</v>
      </c>
      <c r="B50" s="60"/>
      <c r="C50" s="60"/>
      <c r="D50" s="60"/>
      <c r="E50" s="60"/>
      <c r="F50" s="61"/>
    </row>
    <row r="51" spans="1:6" ht="12.75" customHeight="1" x14ac:dyDescent="0.3">
      <c r="A51" s="59" t="s">
        <v>36</v>
      </c>
      <c r="B51" s="60"/>
      <c r="C51" s="60"/>
      <c r="D51" s="60"/>
      <c r="E51" s="60"/>
      <c r="F51" s="61"/>
    </row>
    <row r="52" spans="1:6" ht="12.75" customHeight="1" x14ac:dyDescent="0.3">
      <c r="A52" s="59" t="s">
        <v>37</v>
      </c>
      <c r="B52" s="60"/>
      <c r="C52" s="60"/>
      <c r="D52" s="60"/>
      <c r="E52" s="60"/>
      <c r="F52" s="61"/>
    </row>
    <row r="53" spans="1:6" ht="12.75" customHeight="1" x14ac:dyDescent="0.3">
      <c r="A53" s="59" t="s">
        <v>38</v>
      </c>
      <c r="B53" s="60"/>
      <c r="C53" s="60"/>
      <c r="D53" s="60"/>
      <c r="E53" s="60"/>
      <c r="F53" s="61"/>
    </row>
    <row r="54" spans="1:6" ht="12.75" customHeight="1" x14ac:dyDescent="0.3">
      <c r="A54" s="59" t="s">
        <v>39</v>
      </c>
      <c r="B54" s="60"/>
      <c r="C54" s="60"/>
      <c r="D54" s="60"/>
      <c r="E54" s="60"/>
      <c r="F54" s="61"/>
    </row>
    <row r="55" spans="1:6" ht="12.75" customHeight="1" x14ac:dyDescent="0.3">
      <c r="A55" s="59" t="s">
        <v>40</v>
      </c>
      <c r="B55" s="60"/>
      <c r="C55" s="60"/>
      <c r="D55" s="60"/>
      <c r="E55" s="60"/>
      <c r="F55" s="61"/>
    </row>
    <row r="56" spans="1:6" ht="12.75" customHeight="1" x14ac:dyDescent="0.3">
      <c r="A56" s="59" t="s">
        <v>41</v>
      </c>
      <c r="B56" s="60"/>
      <c r="C56" s="60"/>
      <c r="D56" s="60"/>
      <c r="E56" s="60"/>
      <c r="F56" s="61"/>
    </row>
    <row r="57" spans="1:6" ht="12.75" customHeight="1" x14ac:dyDescent="0.3">
      <c r="A57" s="59" t="s">
        <v>42</v>
      </c>
      <c r="B57" s="60"/>
      <c r="C57" s="60"/>
      <c r="D57" s="60"/>
      <c r="E57" s="60"/>
      <c r="F57" s="61"/>
    </row>
    <row r="58" spans="1:6" ht="12.75" customHeight="1" x14ac:dyDescent="0.3">
      <c r="A58" s="59" t="s">
        <v>43</v>
      </c>
      <c r="B58" s="60"/>
      <c r="C58" s="60"/>
      <c r="D58" s="60"/>
      <c r="E58" s="60"/>
      <c r="F58" s="61"/>
    </row>
    <row r="59" spans="1:6" ht="12.75" customHeight="1" x14ac:dyDescent="0.3">
      <c r="A59" s="59" t="s">
        <v>44</v>
      </c>
      <c r="B59" s="60"/>
      <c r="C59" s="60"/>
      <c r="D59" s="60"/>
      <c r="E59" s="60"/>
      <c r="F59" s="61"/>
    </row>
    <row r="60" spans="1:6" ht="12.75" customHeight="1" x14ac:dyDescent="0.3">
      <c r="A60" s="59" t="s">
        <v>45</v>
      </c>
      <c r="B60" s="60"/>
      <c r="C60" s="60"/>
      <c r="D60" s="60"/>
      <c r="E60" s="60"/>
      <c r="F60" s="61"/>
    </row>
    <row r="61" spans="1:6" ht="12.75" customHeight="1" x14ac:dyDescent="0.3">
      <c r="A61" s="59" t="s">
        <v>46</v>
      </c>
      <c r="B61" s="60"/>
      <c r="C61" s="60"/>
      <c r="D61" s="60"/>
      <c r="E61" s="60"/>
      <c r="F61" s="61"/>
    </row>
    <row r="62" spans="1:6" ht="12.75" customHeight="1" x14ac:dyDescent="0.3">
      <c r="A62" s="59" t="s">
        <v>47</v>
      </c>
      <c r="B62" s="60"/>
      <c r="C62" s="60"/>
      <c r="D62" s="60"/>
      <c r="E62" s="60"/>
      <c r="F62" s="61"/>
    </row>
    <row r="63" spans="1:6" ht="12.75" customHeight="1" x14ac:dyDescent="0.3">
      <c r="A63" s="59" t="s">
        <v>48</v>
      </c>
      <c r="B63" s="60"/>
      <c r="C63" s="60"/>
      <c r="D63" s="60"/>
      <c r="E63" s="60"/>
      <c r="F63" s="61"/>
    </row>
    <row r="64" spans="1:6" ht="12.75" customHeight="1" x14ac:dyDescent="0.3">
      <c r="A64" s="59" t="s">
        <v>49</v>
      </c>
      <c r="B64" s="60"/>
      <c r="C64" s="60"/>
      <c r="D64" s="60"/>
      <c r="E64" s="60"/>
      <c r="F64" s="61"/>
    </row>
    <row r="65" spans="1:6" ht="12.75" customHeight="1" x14ac:dyDescent="0.3">
      <c r="A65" s="59" t="s">
        <v>50</v>
      </c>
      <c r="B65" s="60"/>
      <c r="C65" s="60"/>
      <c r="D65" s="60"/>
      <c r="E65" s="60"/>
      <c r="F65" s="61"/>
    </row>
    <row r="66" spans="1:6" ht="12.75" customHeight="1" x14ac:dyDescent="0.3">
      <c r="A66" s="59" t="s">
        <v>51</v>
      </c>
      <c r="B66" s="60"/>
      <c r="C66" s="60"/>
      <c r="D66" s="60"/>
      <c r="E66" s="60"/>
      <c r="F66" s="61"/>
    </row>
    <row r="67" spans="1:6" ht="12.75" customHeight="1" x14ac:dyDescent="0.3">
      <c r="A67" s="59" t="s">
        <v>52</v>
      </c>
      <c r="B67" s="60"/>
      <c r="C67" s="60"/>
      <c r="D67" s="60"/>
      <c r="E67" s="60"/>
      <c r="F67" s="61"/>
    </row>
    <row r="68" spans="1:6" ht="13" x14ac:dyDescent="0.3">
      <c r="A68" s="59" t="s">
        <v>52</v>
      </c>
      <c r="B68" s="60"/>
      <c r="C68" s="60"/>
      <c r="D68" s="60"/>
      <c r="E68" s="60"/>
      <c r="F68" s="61"/>
    </row>
  </sheetData>
  <mergeCells count="40"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  <mergeCell ref="A59:F59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47:F47"/>
    <mergeCell ref="C7:G7"/>
    <mergeCell ref="C8:G8"/>
    <mergeCell ref="C9:G9"/>
    <mergeCell ref="C10:G10"/>
    <mergeCell ref="C11:G11"/>
    <mergeCell ref="A14:G14"/>
    <mergeCell ref="A18:E18"/>
    <mergeCell ref="A22:F22"/>
    <mergeCell ref="A44:F44"/>
    <mergeCell ref="A45:F45"/>
    <mergeCell ref="A46:F46"/>
    <mergeCell ref="A43:F43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8"/>
  <sheetViews>
    <sheetView tabSelected="1" workbookViewId="0">
      <selection activeCell="B8" sqref="B8"/>
    </sheetView>
  </sheetViews>
  <sheetFormatPr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 t="s">
        <v>99</v>
      </c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1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3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116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190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686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997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586</v>
      </c>
      <c r="B16" s="21">
        <v>8</v>
      </c>
      <c r="C16" s="21">
        <v>262</v>
      </c>
      <c r="D16" s="5">
        <v>17</v>
      </c>
      <c r="E16" s="21">
        <v>3</v>
      </c>
      <c r="F16" s="21">
        <v>0</v>
      </c>
      <c r="G16" s="9">
        <f>SUM(A16:F16)</f>
        <v>876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55</v>
      </c>
      <c r="B20" s="21">
        <v>3</v>
      </c>
      <c r="C20" s="21">
        <v>58</v>
      </c>
      <c r="D20" s="5">
        <v>1</v>
      </c>
      <c r="E20" s="15">
        <f>SUM(A20:D20)</f>
        <v>117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51" t="s">
        <v>21</v>
      </c>
      <c r="B23" s="51" t="s">
        <v>22</v>
      </c>
      <c r="C23" s="52" t="s">
        <v>23</v>
      </c>
      <c r="D23" s="51" t="s">
        <v>24</v>
      </c>
      <c r="E23" s="51" t="s">
        <v>25</v>
      </c>
      <c r="F23" s="7" t="s">
        <v>26</v>
      </c>
      <c r="G23" s="14"/>
    </row>
    <row r="24" spans="1:7" ht="14" x14ac:dyDescent="0.25">
      <c r="A24" s="48" t="s">
        <v>60</v>
      </c>
      <c r="B24" s="49" t="s">
        <v>61</v>
      </c>
      <c r="C24" s="43" t="s">
        <v>76</v>
      </c>
      <c r="D24" s="44">
        <v>44927</v>
      </c>
      <c r="E24" s="43" t="s">
        <v>62</v>
      </c>
      <c r="F24" s="50"/>
    </row>
    <row r="25" spans="1:7" ht="14" x14ac:dyDescent="0.25">
      <c r="A25" s="48" t="s">
        <v>63</v>
      </c>
      <c r="B25" s="49" t="s">
        <v>61</v>
      </c>
      <c r="C25" s="43" t="s">
        <v>77</v>
      </c>
      <c r="D25" s="44">
        <v>44927</v>
      </c>
      <c r="E25" s="43" t="s">
        <v>62</v>
      </c>
      <c r="F25" s="50"/>
    </row>
    <row r="26" spans="1:7" ht="14" x14ac:dyDescent="0.25">
      <c r="A26" s="48" t="s">
        <v>65</v>
      </c>
      <c r="B26" s="49" t="s">
        <v>64</v>
      </c>
      <c r="C26" s="47" t="s">
        <v>78</v>
      </c>
      <c r="D26" s="44">
        <v>44958</v>
      </c>
      <c r="E26" s="43" t="s">
        <v>89</v>
      </c>
      <c r="F26" s="50"/>
    </row>
    <row r="27" spans="1:7" ht="14" x14ac:dyDescent="0.25">
      <c r="A27" s="48" t="s">
        <v>66</v>
      </c>
      <c r="B27" s="49" t="s">
        <v>61</v>
      </c>
      <c r="C27" s="47" t="s">
        <v>83</v>
      </c>
      <c r="D27" s="53">
        <v>45005</v>
      </c>
      <c r="E27" s="43" t="s">
        <v>89</v>
      </c>
      <c r="F27" s="50"/>
    </row>
    <row r="28" spans="1:7" ht="14" x14ac:dyDescent="0.25">
      <c r="A28" s="48" t="s">
        <v>67</v>
      </c>
      <c r="B28" s="49" t="s">
        <v>61</v>
      </c>
      <c r="C28" s="43" t="s">
        <v>79</v>
      </c>
      <c r="D28" s="53">
        <v>44927</v>
      </c>
      <c r="E28" s="43" t="s">
        <v>62</v>
      </c>
      <c r="F28" s="50"/>
    </row>
    <row r="29" spans="1:7" ht="14" x14ac:dyDescent="0.25">
      <c r="A29" s="48" t="s">
        <v>68</v>
      </c>
      <c r="B29" s="49" t="s">
        <v>61</v>
      </c>
      <c r="C29" s="43" t="s">
        <v>75</v>
      </c>
      <c r="D29" s="44">
        <v>44927</v>
      </c>
      <c r="E29" s="43" t="s">
        <v>89</v>
      </c>
      <c r="F29" s="50"/>
    </row>
    <row r="30" spans="1:7" ht="14" x14ac:dyDescent="0.25">
      <c r="A30" s="48" t="s">
        <v>69</v>
      </c>
      <c r="B30" s="49" t="s">
        <v>61</v>
      </c>
      <c r="C30" s="43" t="s">
        <v>80</v>
      </c>
      <c r="D30" s="44">
        <v>44927</v>
      </c>
      <c r="E30" s="43" t="s">
        <v>70</v>
      </c>
      <c r="F30" s="50"/>
    </row>
    <row r="31" spans="1:7" ht="14" x14ac:dyDescent="0.25">
      <c r="A31" s="48" t="s">
        <v>71</v>
      </c>
      <c r="B31" s="49" t="s">
        <v>61</v>
      </c>
      <c r="C31" s="47" t="s">
        <v>82</v>
      </c>
      <c r="D31" s="44">
        <v>44927</v>
      </c>
      <c r="E31" s="43" t="s">
        <v>62</v>
      </c>
      <c r="F31" s="50"/>
    </row>
    <row r="32" spans="1:7" ht="14" x14ac:dyDescent="0.25">
      <c r="A32" s="48" t="s">
        <v>85</v>
      </c>
      <c r="B32" s="49" t="s">
        <v>61</v>
      </c>
      <c r="C32" s="43" t="s">
        <v>81</v>
      </c>
      <c r="D32" s="44">
        <v>45017</v>
      </c>
      <c r="E32" s="43" t="s">
        <v>62</v>
      </c>
      <c r="F32" s="50"/>
    </row>
    <row r="33" spans="1:7" ht="14" x14ac:dyDescent="0.25">
      <c r="A33" s="48" t="s">
        <v>73</v>
      </c>
      <c r="B33" s="49" t="s">
        <v>61</v>
      </c>
      <c r="C33" s="43" t="s">
        <v>81</v>
      </c>
      <c r="D33" s="44">
        <v>44927</v>
      </c>
      <c r="E33" s="43" t="s">
        <v>74</v>
      </c>
      <c r="F33" s="50"/>
    </row>
    <row r="34" spans="1:7" ht="14" x14ac:dyDescent="0.25">
      <c r="A34" s="48" t="s">
        <v>87</v>
      </c>
      <c r="B34" s="49" t="s">
        <v>61</v>
      </c>
      <c r="C34" s="43" t="s">
        <v>88</v>
      </c>
      <c r="D34" s="44">
        <v>45113</v>
      </c>
      <c r="E34" s="43" t="s">
        <v>89</v>
      </c>
      <c r="F34" s="39"/>
    </row>
    <row r="35" spans="1:7" ht="14" x14ac:dyDescent="0.25">
      <c r="A35" s="45" t="s">
        <v>91</v>
      </c>
      <c r="B35" s="46" t="s">
        <v>64</v>
      </c>
      <c r="C35" s="47" t="s">
        <v>94</v>
      </c>
      <c r="D35" s="44">
        <v>44927</v>
      </c>
      <c r="E35" s="43" t="s">
        <v>89</v>
      </c>
      <c r="F35" s="39"/>
    </row>
    <row r="36" spans="1:7" ht="14" x14ac:dyDescent="0.25">
      <c r="A36" s="45" t="s">
        <v>92</v>
      </c>
      <c r="B36" s="46" t="s">
        <v>64</v>
      </c>
      <c r="C36" s="47" t="s">
        <v>94</v>
      </c>
      <c r="D36" s="44">
        <v>44927</v>
      </c>
      <c r="E36" s="43" t="s">
        <v>89</v>
      </c>
      <c r="F36" s="39"/>
    </row>
    <row r="37" spans="1:7" ht="14" x14ac:dyDescent="0.25">
      <c r="A37" s="45" t="s">
        <v>93</v>
      </c>
      <c r="B37" s="46" t="s">
        <v>64</v>
      </c>
      <c r="C37" s="47" t="s">
        <v>94</v>
      </c>
      <c r="D37" s="44">
        <v>44927</v>
      </c>
      <c r="E37" s="43" t="s">
        <v>89</v>
      </c>
      <c r="F37" s="39"/>
    </row>
    <row r="38" spans="1:7" ht="14" x14ac:dyDescent="0.25">
      <c r="A38" s="48" t="s">
        <v>72</v>
      </c>
      <c r="B38" s="49" t="s">
        <v>61</v>
      </c>
      <c r="C38" s="43" t="s">
        <v>86</v>
      </c>
      <c r="D38" s="44">
        <v>45084</v>
      </c>
      <c r="E38" s="43" t="s">
        <v>89</v>
      </c>
      <c r="F38" s="44"/>
    </row>
    <row r="39" spans="1:7" ht="14" x14ac:dyDescent="0.25">
      <c r="A39" s="54" t="s">
        <v>100</v>
      </c>
      <c r="B39" s="46" t="s">
        <v>61</v>
      </c>
      <c r="C39" s="47" t="s">
        <v>101</v>
      </c>
      <c r="D39" s="44">
        <v>45292</v>
      </c>
      <c r="E39" s="47" t="s">
        <v>89</v>
      </c>
      <c r="F39" s="44"/>
    </row>
    <row r="40" spans="1:7" ht="14" x14ac:dyDescent="0.25">
      <c r="A40" s="48" t="s">
        <v>96</v>
      </c>
      <c r="B40" s="46" t="s">
        <v>97</v>
      </c>
      <c r="C40" s="43" t="s">
        <v>98</v>
      </c>
      <c r="D40" s="44">
        <v>45392</v>
      </c>
      <c r="E40" s="43" t="s">
        <v>62</v>
      </c>
      <c r="F40" s="44"/>
    </row>
    <row r="42" spans="1:7" ht="14" x14ac:dyDescent="0.25">
      <c r="A42" s="27" t="s">
        <v>27</v>
      </c>
      <c r="B42" s="26">
        <f>COUNTIF(A24:A40,"&lt;&gt;")</f>
        <v>17</v>
      </c>
      <c r="C42" s="27"/>
      <c r="D42" s="27"/>
      <c r="E42" s="27"/>
      <c r="F42" s="28"/>
    </row>
    <row r="44" spans="1:7" ht="13" x14ac:dyDescent="0.3">
      <c r="A44" s="65" t="s">
        <v>28</v>
      </c>
      <c r="B44" s="63"/>
      <c r="C44" s="63"/>
      <c r="D44" s="63"/>
      <c r="E44" s="63"/>
      <c r="F44" s="63"/>
    </row>
    <row r="45" spans="1:7" ht="13" x14ac:dyDescent="0.3">
      <c r="A45" s="66" t="s">
        <v>29</v>
      </c>
      <c r="B45" s="60"/>
      <c r="C45" s="60"/>
      <c r="D45" s="60"/>
      <c r="E45" s="60"/>
      <c r="F45" s="61"/>
    </row>
    <row r="46" spans="1:7" ht="14" x14ac:dyDescent="0.3">
      <c r="A46" s="59" t="s">
        <v>30</v>
      </c>
      <c r="B46" s="60"/>
      <c r="C46" s="60"/>
      <c r="D46" s="60"/>
      <c r="E46" s="60"/>
      <c r="F46" s="61"/>
      <c r="G46" s="29"/>
    </row>
    <row r="47" spans="1:7" ht="13" x14ac:dyDescent="0.3">
      <c r="A47" s="59" t="s">
        <v>31</v>
      </c>
      <c r="B47" s="60"/>
      <c r="C47" s="60"/>
      <c r="D47" s="60"/>
      <c r="E47" s="60"/>
      <c r="F47" s="61"/>
    </row>
    <row r="48" spans="1:7" ht="13" x14ac:dyDescent="0.3">
      <c r="A48" s="59" t="s">
        <v>32</v>
      </c>
      <c r="B48" s="60"/>
      <c r="C48" s="60"/>
      <c r="D48" s="60"/>
      <c r="E48" s="60"/>
      <c r="F48" s="61"/>
    </row>
    <row r="49" spans="1:6" ht="13" x14ac:dyDescent="0.3">
      <c r="A49" s="59" t="s">
        <v>33</v>
      </c>
      <c r="B49" s="60"/>
      <c r="C49" s="60"/>
      <c r="D49" s="60"/>
      <c r="E49" s="60"/>
      <c r="F49" s="61"/>
    </row>
    <row r="50" spans="1:6" ht="13" x14ac:dyDescent="0.3">
      <c r="A50" s="59" t="s">
        <v>34</v>
      </c>
      <c r="B50" s="60"/>
      <c r="C50" s="60"/>
      <c r="D50" s="60"/>
      <c r="E50" s="60"/>
      <c r="F50" s="61"/>
    </row>
    <row r="51" spans="1:6" ht="13" x14ac:dyDescent="0.3">
      <c r="A51" s="59" t="s">
        <v>35</v>
      </c>
      <c r="B51" s="60"/>
      <c r="C51" s="60"/>
      <c r="D51" s="60"/>
      <c r="E51" s="60"/>
      <c r="F51" s="61"/>
    </row>
    <row r="52" spans="1:6" ht="13" x14ac:dyDescent="0.3">
      <c r="A52" s="59" t="s">
        <v>36</v>
      </c>
      <c r="B52" s="60"/>
      <c r="C52" s="60"/>
      <c r="D52" s="60"/>
      <c r="E52" s="60"/>
      <c r="F52" s="61"/>
    </row>
    <row r="53" spans="1:6" ht="13" x14ac:dyDescent="0.3">
      <c r="A53" s="59" t="s">
        <v>37</v>
      </c>
      <c r="B53" s="60"/>
      <c r="C53" s="60"/>
      <c r="D53" s="60"/>
      <c r="E53" s="60"/>
      <c r="F53" s="61"/>
    </row>
    <row r="54" spans="1:6" ht="13" x14ac:dyDescent="0.3">
      <c r="A54" s="59" t="s">
        <v>38</v>
      </c>
      <c r="B54" s="60"/>
      <c r="C54" s="60"/>
      <c r="D54" s="60"/>
      <c r="E54" s="60"/>
      <c r="F54" s="61"/>
    </row>
    <row r="55" spans="1:6" ht="13" x14ac:dyDescent="0.3">
      <c r="A55" s="59" t="s">
        <v>39</v>
      </c>
      <c r="B55" s="60"/>
      <c r="C55" s="60"/>
      <c r="D55" s="60"/>
      <c r="E55" s="60"/>
      <c r="F55" s="61"/>
    </row>
    <row r="56" spans="1:6" ht="13" x14ac:dyDescent="0.3">
      <c r="A56" s="59" t="s">
        <v>40</v>
      </c>
      <c r="B56" s="60"/>
      <c r="C56" s="60"/>
      <c r="D56" s="60"/>
      <c r="E56" s="60"/>
      <c r="F56" s="61"/>
    </row>
    <row r="57" spans="1:6" ht="13" x14ac:dyDescent="0.3">
      <c r="A57" s="59" t="s">
        <v>41</v>
      </c>
      <c r="B57" s="60"/>
      <c r="C57" s="60"/>
      <c r="D57" s="60"/>
      <c r="E57" s="60"/>
      <c r="F57" s="61"/>
    </row>
    <row r="58" spans="1:6" ht="13" x14ac:dyDescent="0.3">
      <c r="A58" s="59" t="s">
        <v>42</v>
      </c>
      <c r="B58" s="60"/>
      <c r="C58" s="60"/>
      <c r="D58" s="60"/>
      <c r="E58" s="60"/>
      <c r="F58" s="61"/>
    </row>
    <row r="59" spans="1:6" ht="13" x14ac:dyDescent="0.3">
      <c r="A59" s="59" t="s">
        <v>43</v>
      </c>
      <c r="B59" s="60"/>
      <c r="C59" s="60"/>
      <c r="D59" s="60"/>
      <c r="E59" s="60"/>
      <c r="F59" s="61"/>
    </row>
    <row r="60" spans="1:6" ht="13" x14ac:dyDescent="0.3">
      <c r="A60" s="59" t="s">
        <v>44</v>
      </c>
      <c r="B60" s="60"/>
      <c r="C60" s="60"/>
      <c r="D60" s="60"/>
      <c r="E60" s="60"/>
      <c r="F60" s="61"/>
    </row>
    <row r="61" spans="1:6" ht="13" x14ac:dyDescent="0.3">
      <c r="A61" s="59" t="s">
        <v>45</v>
      </c>
      <c r="B61" s="60"/>
      <c r="C61" s="60"/>
      <c r="D61" s="60"/>
      <c r="E61" s="60"/>
      <c r="F61" s="61"/>
    </row>
    <row r="62" spans="1:6" ht="13" x14ac:dyDescent="0.3">
      <c r="A62" s="59" t="s">
        <v>46</v>
      </c>
      <c r="B62" s="60"/>
      <c r="C62" s="60"/>
      <c r="D62" s="60"/>
      <c r="E62" s="60"/>
      <c r="F62" s="61"/>
    </row>
    <row r="63" spans="1:6" ht="13" x14ac:dyDescent="0.3">
      <c r="A63" s="59" t="s">
        <v>47</v>
      </c>
      <c r="B63" s="60"/>
      <c r="C63" s="60"/>
      <c r="D63" s="60"/>
      <c r="E63" s="60"/>
      <c r="F63" s="61"/>
    </row>
    <row r="64" spans="1:6" ht="13" x14ac:dyDescent="0.3">
      <c r="A64" s="59" t="s">
        <v>48</v>
      </c>
      <c r="B64" s="60"/>
      <c r="C64" s="60"/>
      <c r="D64" s="60"/>
      <c r="E64" s="60"/>
      <c r="F64" s="61"/>
    </row>
    <row r="65" spans="1:6" ht="13" x14ac:dyDescent="0.3">
      <c r="A65" s="59" t="s">
        <v>49</v>
      </c>
      <c r="B65" s="60"/>
      <c r="C65" s="60"/>
      <c r="D65" s="60"/>
      <c r="E65" s="60"/>
      <c r="F65" s="61"/>
    </row>
    <row r="66" spans="1:6" ht="13" x14ac:dyDescent="0.3">
      <c r="A66" s="59" t="s">
        <v>50</v>
      </c>
      <c r="B66" s="60"/>
      <c r="C66" s="60"/>
      <c r="D66" s="60"/>
      <c r="E66" s="60"/>
      <c r="F66" s="61"/>
    </row>
    <row r="67" spans="1:6" ht="13" x14ac:dyDescent="0.3">
      <c r="A67" s="59" t="s">
        <v>51</v>
      </c>
      <c r="B67" s="60"/>
      <c r="C67" s="60"/>
      <c r="D67" s="60"/>
      <c r="E67" s="60"/>
      <c r="F67" s="61"/>
    </row>
    <row r="68" spans="1:6" ht="13" x14ac:dyDescent="0.3">
      <c r="A68" s="59" t="s">
        <v>52</v>
      </c>
      <c r="B68" s="60"/>
      <c r="C68" s="60"/>
      <c r="D68" s="60"/>
      <c r="E68" s="60"/>
      <c r="F68" s="61"/>
    </row>
  </sheetData>
  <mergeCells count="39">
    <mergeCell ref="C6:G6"/>
    <mergeCell ref="A1:G1"/>
    <mergeCell ref="A2:G2"/>
    <mergeCell ref="A3:G3"/>
    <mergeCell ref="B4:G4"/>
    <mergeCell ref="C5:G5"/>
    <mergeCell ref="A47:F47"/>
    <mergeCell ref="C7:G7"/>
    <mergeCell ref="C8:G8"/>
    <mergeCell ref="C9:G9"/>
    <mergeCell ref="C10:G10"/>
    <mergeCell ref="C11:G11"/>
    <mergeCell ref="A14:G14"/>
    <mergeCell ref="A18:E18"/>
    <mergeCell ref="A22:F22"/>
    <mergeCell ref="A44:F44"/>
    <mergeCell ref="A45:F45"/>
    <mergeCell ref="A46:F46"/>
    <mergeCell ref="A59:F59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</mergeCells>
  <dataValidations count="1">
    <dataValidation type="list" allowBlank="1" sqref="A6:A11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8"/>
  <sheetViews>
    <sheetView workbookViewId="0">
      <selection activeCell="A4" sqref="A4"/>
    </sheetView>
  </sheetViews>
  <sheetFormatPr defaultColWidth="9.1796875"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/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3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2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116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199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681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1002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591</v>
      </c>
      <c r="B16" s="21">
        <v>8</v>
      </c>
      <c r="C16" s="21">
        <v>261</v>
      </c>
      <c r="D16" s="5">
        <v>17</v>
      </c>
      <c r="E16" s="21">
        <v>3</v>
      </c>
      <c r="F16" s="21">
        <v>0</v>
      </c>
      <c r="G16" s="9">
        <f>SUM(A16:F16)</f>
        <v>880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55</v>
      </c>
      <c r="B20" s="21">
        <v>3</v>
      </c>
      <c r="C20" s="21">
        <v>58</v>
      </c>
      <c r="D20" s="5">
        <v>1</v>
      </c>
      <c r="E20" s="15">
        <f>SUM(A20:D20)</f>
        <v>117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51" t="s">
        <v>21</v>
      </c>
      <c r="B23" s="51" t="s">
        <v>22</v>
      </c>
      <c r="C23" s="52" t="s">
        <v>23</v>
      </c>
      <c r="D23" s="51" t="s">
        <v>24</v>
      </c>
      <c r="E23" s="51" t="s">
        <v>25</v>
      </c>
      <c r="F23" s="7" t="s">
        <v>26</v>
      </c>
      <c r="G23" s="14"/>
    </row>
    <row r="24" spans="1:7" ht="14" x14ac:dyDescent="0.25">
      <c r="A24" s="45" t="s">
        <v>60</v>
      </c>
      <c r="B24" s="46" t="s">
        <v>61</v>
      </c>
      <c r="C24" s="47" t="s">
        <v>76</v>
      </c>
      <c r="D24" s="53">
        <v>44927</v>
      </c>
      <c r="E24" s="47" t="s">
        <v>62</v>
      </c>
      <c r="F24" s="56"/>
    </row>
    <row r="25" spans="1:7" ht="14" x14ac:dyDescent="0.25">
      <c r="A25" s="45" t="s">
        <v>63</v>
      </c>
      <c r="B25" s="46" t="s">
        <v>61</v>
      </c>
      <c r="C25" s="47" t="s">
        <v>77</v>
      </c>
      <c r="D25" s="53">
        <v>44927</v>
      </c>
      <c r="E25" s="47" t="s">
        <v>62</v>
      </c>
      <c r="F25" s="56"/>
    </row>
    <row r="26" spans="1:7" ht="14" x14ac:dyDescent="0.25">
      <c r="A26" s="45" t="s">
        <v>65</v>
      </c>
      <c r="B26" s="46" t="s">
        <v>64</v>
      </c>
      <c r="C26" s="47" t="s">
        <v>78</v>
      </c>
      <c r="D26" s="53">
        <v>44958</v>
      </c>
      <c r="E26" s="47" t="s">
        <v>89</v>
      </c>
      <c r="F26" s="56"/>
    </row>
    <row r="27" spans="1:7" ht="14" x14ac:dyDescent="0.25">
      <c r="A27" s="45" t="s">
        <v>66</v>
      </c>
      <c r="B27" s="46" t="s">
        <v>61</v>
      </c>
      <c r="C27" s="47" t="s">
        <v>83</v>
      </c>
      <c r="D27" s="53">
        <v>45005</v>
      </c>
      <c r="E27" s="47" t="s">
        <v>89</v>
      </c>
      <c r="F27" s="56"/>
    </row>
    <row r="28" spans="1:7" ht="14" x14ac:dyDescent="0.25">
      <c r="A28" s="45" t="s">
        <v>67</v>
      </c>
      <c r="B28" s="46" t="s">
        <v>61</v>
      </c>
      <c r="C28" s="47" t="s">
        <v>79</v>
      </c>
      <c r="D28" s="53">
        <v>44927</v>
      </c>
      <c r="E28" s="47" t="s">
        <v>62</v>
      </c>
      <c r="F28" s="56"/>
    </row>
    <row r="29" spans="1:7" ht="14" x14ac:dyDescent="0.25">
      <c r="A29" s="45" t="s">
        <v>68</v>
      </c>
      <c r="B29" s="46" t="s">
        <v>61</v>
      </c>
      <c r="C29" s="47" t="s">
        <v>75</v>
      </c>
      <c r="D29" s="53">
        <v>44927</v>
      </c>
      <c r="E29" s="47" t="s">
        <v>89</v>
      </c>
      <c r="F29" s="56"/>
    </row>
    <row r="30" spans="1:7" ht="14" x14ac:dyDescent="0.25">
      <c r="A30" s="45" t="s">
        <v>69</v>
      </c>
      <c r="B30" s="46" t="s">
        <v>61</v>
      </c>
      <c r="C30" s="47" t="s">
        <v>80</v>
      </c>
      <c r="D30" s="53">
        <v>44927</v>
      </c>
      <c r="E30" s="47" t="s">
        <v>70</v>
      </c>
      <c r="F30" s="56"/>
    </row>
    <row r="31" spans="1:7" ht="14" x14ac:dyDescent="0.25">
      <c r="A31" s="45" t="s">
        <v>71</v>
      </c>
      <c r="B31" s="46" t="s">
        <v>61</v>
      </c>
      <c r="C31" s="47" t="s">
        <v>82</v>
      </c>
      <c r="D31" s="53">
        <v>44927</v>
      </c>
      <c r="E31" s="47" t="s">
        <v>62</v>
      </c>
      <c r="F31" s="56"/>
    </row>
    <row r="32" spans="1:7" ht="14" x14ac:dyDescent="0.25">
      <c r="A32" s="45" t="s">
        <v>85</v>
      </c>
      <c r="B32" s="46" t="s">
        <v>61</v>
      </c>
      <c r="C32" s="47" t="s">
        <v>81</v>
      </c>
      <c r="D32" s="53">
        <v>45017</v>
      </c>
      <c r="E32" s="47" t="s">
        <v>62</v>
      </c>
      <c r="F32" s="56"/>
    </row>
    <row r="33" spans="1:7" ht="14" x14ac:dyDescent="0.25">
      <c r="A33" s="45" t="s">
        <v>73</v>
      </c>
      <c r="B33" s="46" t="s">
        <v>61</v>
      </c>
      <c r="C33" s="47" t="s">
        <v>81</v>
      </c>
      <c r="D33" s="53">
        <v>44927</v>
      </c>
      <c r="E33" s="47" t="s">
        <v>74</v>
      </c>
      <c r="F33" s="56"/>
    </row>
    <row r="34" spans="1:7" ht="14" x14ac:dyDescent="0.25">
      <c r="A34" s="45" t="s">
        <v>87</v>
      </c>
      <c r="B34" s="46" t="s">
        <v>61</v>
      </c>
      <c r="C34" s="47" t="s">
        <v>88</v>
      </c>
      <c r="D34" s="53">
        <v>45113</v>
      </c>
      <c r="E34" s="47" t="s">
        <v>89</v>
      </c>
      <c r="F34" s="57"/>
    </row>
    <row r="35" spans="1:7" ht="14" x14ac:dyDescent="0.25">
      <c r="A35" s="45" t="s">
        <v>91</v>
      </c>
      <c r="B35" s="46" t="s">
        <v>64</v>
      </c>
      <c r="C35" s="47" t="s">
        <v>94</v>
      </c>
      <c r="D35" s="53">
        <v>44927</v>
      </c>
      <c r="E35" s="47" t="s">
        <v>89</v>
      </c>
      <c r="F35" s="57"/>
    </row>
    <row r="36" spans="1:7" ht="14" x14ac:dyDescent="0.25">
      <c r="A36" s="45" t="s">
        <v>92</v>
      </c>
      <c r="B36" s="46" t="s">
        <v>64</v>
      </c>
      <c r="C36" s="47" t="s">
        <v>94</v>
      </c>
      <c r="D36" s="53">
        <v>44927</v>
      </c>
      <c r="E36" s="47" t="s">
        <v>89</v>
      </c>
      <c r="F36" s="57"/>
    </row>
    <row r="37" spans="1:7" ht="14" x14ac:dyDescent="0.25">
      <c r="A37" s="45" t="s">
        <v>93</v>
      </c>
      <c r="B37" s="46" t="s">
        <v>64</v>
      </c>
      <c r="C37" s="47" t="s">
        <v>94</v>
      </c>
      <c r="D37" s="53">
        <v>44927</v>
      </c>
      <c r="E37" s="47" t="s">
        <v>89</v>
      </c>
      <c r="F37" s="57"/>
    </row>
    <row r="38" spans="1:7" ht="14" x14ac:dyDescent="0.25">
      <c r="A38" s="45" t="s">
        <v>72</v>
      </c>
      <c r="B38" s="46" t="s">
        <v>61</v>
      </c>
      <c r="C38" s="47" t="s">
        <v>86</v>
      </c>
      <c r="D38" s="53">
        <v>45084</v>
      </c>
      <c r="E38" s="47" t="s">
        <v>89</v>
      </c>
      <c r="F38" s="53"/>
    </row>
    <row r="39" spans="1:7" ht="14" x14ac:dyDescent="0.3">
      <c r="A39" s="58" t="s">
        <v>100</v>
      </c>
      <c r="B39" s="46" t="s">
        <v>61</v>
      </c>
      <c r="C39" s="47" t="s">
        <v>101</v>
      </c>
      <c r="D39" s="53">
        <v>45292</v>
      </c>
      <c r="E39" s="47" t="s">
        <v>89</v>
      </c>
      <c r="F39" s="53"/>
    </row>
    <row r="40" spans="1:7" ht="14" x14ac:dyDescent="0.25">
      <c r="A40" s="45" t="s">
        <v>96</v>
      </c>
      <c r="B40" s="46" t="s">
        <v>97</v>
      </c>
      <c r="C40" s="47" t="s">
        <v>98</v>
      </c>
      <c r="D40" s="53">
        <v>45392</v>
      </c>
      <c r="E40" s="47" t="s">
        <v>62</v>
      </c>
      <c r="F40" s="53"/>
    </row>
    <row r="42" spans="1:7" ht="14" x14ac:dyDescent="0.25">
      <c r="A42" s="27" t="s">
        <v>27</v>
      </c>
      <c r="B42" s="26">
        <f>COUNTIF(A24:A40,"&lt;&gt;")</f>
        <v>17</v>
      </c>
      <c r="C42" s="27"/>
      <c r="D42" s="27"/>
      <c r="E42" s="27"/>
      <c r="F42" s="28"/>
    </row>
    <row r="44" spans="1:7" ht="13" x14ac:dyDescent="0.3">
      <c r="A44" s="65" t="s">
        <v>28</v>
      </c>
      <c r="B44" s="63"/>
      <c r="C44" s="63"/>
      <c r="D44" s="63"/>
      <c r="E44" s="63"/>
      <c r="F44" s="63"/>
    </row>
    <row r="45" spans="1:7" ht="13" x14ac:dyDescent="0.3">
      <c r="A45" s="66" t="s">
        <v>29</v>
      </c>
      <c r="B45" s="60"/>
      <c r="C45" s="60"/>
      <c r="D45" s="60"/>
      <c r="E45" s="60"/>
      <c r="F45" s="61"/>
    </row>
    <row r="46" spans="1:7" ht="14" x14ac:dyDescent="0.3">
      <c r="A46" s="59" t="s">
        <v>30</v>
      </c>
      <c r="B46" s="60"/>
      <c r="C46" s="60"/>
      <c r="D46" s="60"/>
      <c r="E46" s="60"/>
      <c r="F46" s="61"/>
      <c r="G46" s="29"/>
    </row>
    <row r="47" spans="1:7" ht="13" x14ac:dyDescent="0.3">
      <c r="A47" s="59" t="s">
        <v>31</v>
      </c>
      <c r="B47" s="60"/>
      <c r="C47" s="60"/>
      <c r="D47" s="60"/>
      <c r="E47" s="60"/>
      <c r="F47" s="61"/>
    </row>
    <row r="48" spans="1:7" ht="13" x14ac:dyDescent="0.3">
      <c r="A48" s="59" t="s">
        <v>32</v>
      </c>
      <c r="B48" s="60"/>
      <c r="C48" s="60"/>
      <c r="D48" s="60"/>
      <c r="E48" s="60"/>
      <c r="F48" s="61"/>
    </row>
    <row r="49" spans="1:6" ht="13" x14ac:dyDescent="0.3">
      <c r="A49" s="59" t="s">
        <v>33</v>
      </c>
      <c r="B49" s="60"/>
      <c r="C49" s="60"/>
      <c r="D49" s="60"/>
      <c r="E49" s="60"/>
      <c r="F49" s="61"/>
    </row>
    <row r="50" spans="1:6" ht="13" x14ac:dyDescent="0.3">
      <c r="A50" s="59" t="s">
        <v>34</v>
      </c>
      <c r="B50" s="60"/>
      <c r="C50" s="60"/>
      <c r="D50" s="60"/>
      <c r="E50" s="60"/>
      <c r="F50" s="61"/>
    </row>
    <row r="51" spans="1:6" ht="13" x14ac:dyDescent="0.3">
      <c r="A51" s="59" t="s">
        <v>35</v>
      </c>
      <c r="B51" s="60"/>
      <c r="C51" s="60"/>
      <c r="D51" s="60"/>
      <c r="E51" s="60"/>
      <c r="F51" s="61"/>
    </row>
    <row r="52" spans="1:6" ht="13" x14ac:dyDescent="0.3">
      <c r="A52" s="59" t="s">
        <v>36</v>
      </c>
      <c r="B52" s="60"/>
      <c r="C52" s="60"/>
      <c r="D52" s="60"/>
      <c r="E52" s="60"/>
      <c r="F52" s="61"/>
    </row>
    <row r="53" spans="1:6" ht="13" x14ac:dyDescent="0.3">
      <c r="A53" s="59" t="s">
        <v>37</v>
      </c>
      <c r="B53" s="60"/>
      <c r="C53" s="60"/>
      <c r="D53" s="60"/>
      <c r="E53" s="60"/>
      <c r="F53" s="61"/>
    </row>
    <row r="54" spans="1:6" ht="13" x14ac:dyDescent="0.3">
      <c r="A54" s="59" t="s">
        <v>38</v>
      </c>
      <c r="B54" s="60"/>
      <c r="C54" s="60"/>
      <c r="D54" s="60"/>
      <c r="E54" s="60"/>
      <c r="F54" s="61"/>
    </row>
    <row r="55" spans="1:6" ht="13" x14ac:dyDescent="0.3">
      <c r="A55" s="59" t="s">
        <v>39</v>
      </c>
      <c r="B55" s="60"/>
      <c r="C55" s="60"/>
      <c r="D55" s="60"/>
      <c r="E55" s="60"/>
      <c r="F55" s="61"/>
    </row>
    <row r="56" spans="1:6" ht="13" x14ac:dyDescent="0.3">
      <c r="A56" s="59" t="s">
        <v>40</v>
      </c>
      <c r="B56" s="60"/>
      <c r="C56" s="60"/>
      <c r="D56" s="60"/>
      <c r="E56" s="60"/>
      <c r="F56" s="61"/>
    </row>
    <row r="57" spans="1:6" ht="13" x14ac:dyDescent="0.3">
      <c r="A57" s="59" t="s">
        <v>41</v>
      </c>
      <c r="B57" s="60"/>
      <c r="C57" s="60"/>
      <c r="D57" s="60"/>
      <c r="E57" s="60"/>
      <c r="F57" s="61"/>
    </row>
    <row r="58" spans="1:6" ht="13" x14ac:dyDescent="0.3">
      <c r="A58" s="59" t="s">
        <v>42</v>
      </c>
      <c r="B58" s="60"/>
      <c r="C58" s="60"/>
      <c r="D58" s="60"/>
      <c r="E58" s="60"/>
      <c r="F58" s="61"/>
    </row>
    <row r="59" spans="1:6" ht="13" x14ac:dyDescent="0.3">
      <c r="A59" s="59" t="s">
        <v>43</v>
      </c>
      <c r="B59" s="60"/>
      <c r="C59" s="60"/>
      <c r="D59" s="60"/>
      <c r="E59" s="60"/>
      <c r="F59" s="61"/>
    </row>
    <row r="60" spans="1:6" ht="13" x14ac:dyDescent="0.3">
      <c r="A60" s="59" t="s">
        <v>44</v>
      </c>
      <c r="B60" s="60"/>
      <c r="C60" s="60"/>
      <c r="D60" s="60"/>
      <c r="E60" s="60"/>
      <c r="F60" s="61"/>
    </row>
    <row r="61" spans="1:6" ht="13" x14ac:dyDescent="0.3">
      <c r="A61" s="59" t="s">
        <v>45</v>
      </c>
      <c r="B61" s="60"/>
      <c r="C61" s="60"/>
      <c r="D61" s="60"/>
      <c r="E61" s="60"/>
      <c r="F61" s="61"/>
    </row>
    <row r="62" spans="1:6" ht="13" x14ac:dyDescent="0.3">
      <c r="A62" s="59" t="s">
        <v>46</v>
      </c>
      <c r="B62" s="60"/>
      <c r="C62" s="60"/>
      <c r="D62" s="60"/>
      <c r="E62" s="60"/>
      <c r="F62" s="61"/>
    </row>
    <row r="63" spans="1:6" ht="13" x14ac:dyDescent="0.3">
      <c r="A63" s="59" t="s">
        <v>47</v>
      </c>
      <c r="B63" s="60"/>
      <c r="C63" s="60"/>
      <c r="D63" s="60"/>
      <c r="E63" s="60"/>
      <c r="F63" s="61"/>
    </row>
    <row r="64" spans="1:6" ht="13" x14ac:dyDescent="0.3">
      <c r="A64" s="59" t="s">
        <v>48</v>
      </c>
      <c r="B64" s="60"/>
      <c r="C64" s="60"/>
      <c r="D64" s="60"/>
      <c r="E64" s="60"/>
      <c r="F64" s="61"/>
    </row>
    <row r="65" spans="1:6" ht="13" x14ac:dyDescent="0.3">
      <c r="A65" s="59" t="s">
        <v>49</v>
      </c>
      <c r="B65" s="60"/>
      <c r="C65" s="60"/>
      <c r="D65" s="60"/>
      <c r="E65" s="60"/>
      <c r="F65" s="61"/>
    </row>
    <row r="66" spans="1:6" ht="13" x14ac:dyDescent="0.3">
      <c r="A66" s="59" t="s">
        <v>50</v>
      </c>
      <c r="B66" s="60"/>
      <c r="C66" s="60"/>
      <c r="D66" s="60"/>
      <c r="E66" s="60"/>
      <c r="F66" s="61"/>
    </row>
    <row r="67" spans="1:6" ht="13" x14ac:dyDescent="0.3">
      <c r="A67" s="59" t="s">
        <v>51</v>
      </c>
      <c r="B67" s="60"/>
      <c r="C67" s="60"/>
      <c r="D67" s="60"/>
      <c r="E67" s="60"/>
      <c r="F67" s="61"/>
    </row>
    <row r="68" spans="1:6" ht="13" x14ac:dyDescent="0.3">
      <c r="A68" s="59" t="s">
        <v>52</v>
      </c>
      <c r="B68" s="60"/>
      <c r="C68" s="60"/>
      <c r="D68" s="60"/>
      <c r="E68" s="60"/>
      <c r="F68" s="61"/>
    </row>
  </sheetData>
  <mergeCells count="39">
    <mergeCell ref="C6:G6"/>
    <mergeCell ref="A1:G1"/>
    <mergeCell ref="A2:G2"/>
    <mergeCell ref="A3:G3"/>
    <mergeCell ref="B4:G4"/>
    <mergeCell ref="C5:G5"/>
    <mergeCell ref="A47:F47"/>
    <mergeCell ref="C7:G7"/>
    <mergeCell ref="C8:G8"/>
    <mergeCell ref="C9:G9"/>
    <mergeCell ref="C10:G10"/>
    <mergeCell ref="C11:G11"/>
    <mergeCell ref="A14:G14"/>
    <mergeCell ref="A18:E18"/>
    <mergeCell ref="A22:F22"/>
    <mergeCell ref="A44:F44"/>
    <mergeCell ref="A45:F45"/>
    <mergeCell ref="A46:F46"/>
    <mergeCell ref="A59:F59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</mergeCells>
  <dataValidations count="1">
    <dataValidation type="list" allowBlank="1" sqref="A6:A11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workbookViewId="0">
      <selection activeCell="A4" sqref="A4"/>
    </sheetView>
  </sheetViews>
  <sheetFormatPr defaultColWidth="9.1796875"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/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3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2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116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195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677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994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582</v>
      </c>
      <c r="B16" s="21">
        <v>9</v>
      </c>
      <c r="C16" s="21">
        <v>264</v>
      </c>
      <c r="D16" s="5">
        <v>15</v>
      </c>
      <c r="E16" s="21">
        <v>2</v>
      </c>
      <c r="F16" s="21">
        <v>0</v>
      </c>
      <c r="G16" s="9">
        <f>SUM(A16:F16)</f>
        <v>872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54</v>
      </c>
      <c r="B20" s="21">
        <v>4</v>
      </c>
      <c r="C20" s="21">
        <v>58</v>
      </c>
      <c r="D20" s="5">
        <v>1</v>
      </c>
      <c r="E20" s="15">
        <f>SUM(A20:D20)</f>
        <v>117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51" t="s">
        <v>21</v>
      </c>
      <c r="B23" s="51" t="s">
        <v>22</v>
      </c>
      <c r="C23" s="52" t="s">
        <v>23</v>
      </c>
      <c r="D23" s="51" t="s">
        <v>24</v>
      </c>
      <c r="E23" s="51" t="s">
        <v>25</v>
      </c>
      <c r="F23" s="7" t="s">
        <v>26</v>
      </c>
      <c r="G23" s="14"/>
    </row>
    <row r="24" spans="1:7" ht="14" x14ac:dyDescent="0.25">
      <c r="A24" s="45" t="s">
        <v>60</v>
      </c>
      <c r="B24" s="46" t="s">
        <v>61</v>
      </c>
      <c r="C24" s="47" t="s">
        <v>76</v>
      </c>
      <c r="D24" s="53">
        <v>44927</v>
      </c>
      <c r="E24" s="47" t="s">
        <v>62</v>
      </c>
      <c r="F24" s="56"/>
    </row>
    <row r="25" spans="1:7" ht="14" x14ac:dyDescent="0.25">
      <c r="A25" s="45" t="s">
        <v>63</v>
      </c>
      <c r="B25" s="46" t="s">
        <v>61</v>
      </c>
      <c r="C25" s="47" t="s">
        <v>77</v>
      </c>
      <c r="D25" s="53">
        <v>44927</v>
      </c>
      <c r="E25" s="47" t="s">
        <v>62</v>
      </c>
      <c r="F25" s="56"/>
    </row>
    <row r="26" spans="1:7" ht="14" x14ac:dyDescent="0.25">
      <c r="A26" s="45" t="s">
        <v>65</v>
      </c>
      <c r="B26" s="46" t="s">
        <v>64</v>
      </c>
      <c r="C26" s="47" t="s">
        <v>78</v>
      </c>
      <c r="D26" s="53">
        <v>44958</v>
      </c>
      <c r="E26" s="47" t="s">
        <v>89</v>
      </c>
      <c r="F26" s="56"/>
    </row>
    <row r="27" spans="1:7" ht="14" x14ac:dyDescent="0.25">
      <c r="A27" s="45" t="s">
        <v>66</v>
      </c>
      <c r="B27" s="46" t="s">
        <v>61</v>
      </c>
      <c r="C27" s="47" t="s">
        <v>83</v>
      </c>
      <c r="D27" s="53">
        <v>45005</v>
      </c>
      <c r="E27" s="47" t="s">
        <v>89</v>
      </c>
      <c r="F27" s="56"/>
    </row>
    <row r="28" spans="1:7" ht="14" x14ac:dyDescent="0.25">
      <c r="A28" s="45" t="s">
        <v>67</v>
      </c>
      <c r="B28" s="46" t="s">
        <v>61</v>
      </c>
      <c r="C28" s="47" t="s">
        <v>79</v>
      </c>
      <c r="D28" s="53">
        <v>44927</v>
      </c>
      <c r="E28" s="47" t="s">
        <v>62</v>
      </c>
      <c r="F28" s="56"/>
    </row>
    <row r="29" spans="1:7" ht="14" x14ac:dyDescent="0.25">
      <c r="A29" s="45" t="s">
        <v>69</v>
      </c>
      <c r="B29" s="46" t="s">
        <v>61</v>
      </c>
      <c r="C29" s="47" t="s">
        <v>80</v>
      </c>
      <c r="D29" s="53">
        <v>44927</v>
      </c>
      <c r="E29" s="47" t="s">
        <v>70</v>
      </c>
      <c r="F29" s="56"/>
    </row>
    <row r="30" spans="1:7" ht="14" x14ac:dyDescent="0.25">
      <c r="A30" s="45" t="s">
        <v>71</v>
      </c>
      <c r="B30" s="46" t="s">
        <v>61</v>
      </c>
      <c r="C30" s="47" t="s">
        <v>82</v>
      </c>
      <c r="D30" s="53">
        <v>44927</v>
      </c>
      <c r="E30" s="47" t="s">
        <v>62</v>
      </c>
      <c r="F30" s="56"/>
    </row>
    <row r="31" spans="1:7" ht="14" x14ac:dyDescent="0.25">
      <c r="A31" s="45" t="s">
        <v>85</v>
      </c>
      <c r="B31" s="46" t="s">
        <v>61</v>
      </c>
      <c r="C31" s="47" t="s">
        <v>81</v>
      </c>
      <c r="D31" s="53">
        <v>45017</v>
      </c>
      <c r="E31" s="47" t="s">
        <v>62</v>
      </c>
      <c r="F31" s="56"/>
    </row>
    <row r="32" spans="1:7" ht="14" x14ac:dyDescent="0.25">
      <c r="A32" s="45" t="s">
        <v>73</v>
      </c>
      <c r="B32" s="46" t="s">
        <v>61</v>
      </c>
      <c r="C32" s="47" t="s">
        <v>81</v>
      </c>
      <c r="D32" s="53">
        <v>44927</v>
      </c>
      <c r="E32" s="47" t="s">
        <v>74</v>
      </c>
      <c r="F32" s="56"/>
    </row>
    <row r="33" spans="1:7" ht="14" x14ac:dyDescent="0.25">
      <c r="A33" s="45" t="s">
        <v>91</v>
      </c>
      <c r="B33" s="46" t="s">
        <v>64</v>
      </c>
      <c r="C33" s="47" t="s">
        <v>94</v>
      </c>
      <c r="D33" s="53">
        <v>44927</v>
      </c>
      <c r="E33" s="47" t="s">
        <v>89</v>
      </c>
      <c r="F33" s="57"/>
    </row>
    <row r="34" spans="1:7" ht="14" x14ac:dyDescent="0.25">
      <c r="A34" s="45" t="s">
        <v>92</v>
      </c>
      <c r="B34" s="46" t="s">
        <v>64</v>
      </c>
      <c r="C34" s="47" t="s">
        <v>94</v>
      </c>
      <c r="D34" s="53">
        <v>44927</v>
      </c>
      <c r="E34" s="47" t="s">
        <v>89</v>
      </c>
      <c r="F34" s="57"/>
    </row>
    <row r="35" spans="1:7" ht="14" x14ac:dyDescent="0.25">
      <c r="A35" s="45" t="s">
        <v>93</v>
      </c>
      <c r="B35" s="46" t="s">
        <v>64</v>
      </c>
      <c r="C35" s="47" t="s">
        <v>94</v>
      </c>
      <c r="D35" s="53">
        <v>44927</v>
      </c>
      <c r="E35" s="47" t="s">
        <v>89</v>
      </c>
      <c r="F35" s="57"/>
    </row>
    <row r="36" spans="1:7" ht="14" x14ac:dyDescent="0.25">
      <c r="A36" s="45" t="s">
        <v>72</v>
      </c>
      <c r="B36" s="46" t="s">
        <v>61</v>
      </c>
      <c r="C36" s="47" t="s">
        <v>86</v>
      </c>
      <c r="D36" s="53">
        <v>45084</v>
      </c>
      <c r="E36" s="47" t="s">
        <v>89</v>
      </c>
      <c r="F36" s="53"/>
    </row>
    <row r="37" spans="1:7" ht="14" x14ac:dyDescent="0.3">
      <c r="A37" s="58" t="s">
        <v>100</v>
      </c>
      <c r="B37" s="46" t="s">
        <v>61</v>
      </c>
      <c r="C37" s="47" t="s">
        <v>101</v>
      </c>
      <c r="D37" s="53">
        <v>45292</v>
      </c>
      <c r="E37" s="47" t="s">
        <v>89</v>
      </c>
      <c r="F37" s="53"/>
    </row>
    <row r="38" spans="1:7" ht="14" x14ac:dyDescent="0.25">
      <c r="A38" s="45" t="s">
        <v>96</v>
      </c>
      <c r="B38" s="46" t="s">
        <v>97</v>
      </c>
      <c r="C38" s="47" t="s">
        <v>98</v>
      </c>
      <c r="D38" s="53">
        <v>45392</v>
      </c>
      <c r="E38" s="47" t="s">
        <v>62</v>
      </c>
      <c r="F38" s="53"/>
    </row>
    <row r="40" spans="1:7" ht="14" x14ac:dyDescent="0.25">
      <c r="A40" s="27" t="s">
        <v>27</v>
      </c>
      <c r="B40" s="26">
        <f>COUNTIF(A24:A38,"&lt;&gt;")</f>
        <v>15</v>
      </c>
      <c r="C40" s="27"/>
      <c r="D40" s="27"/>
      <c r="E40" s="27"/>
      <c r="F40" s="28"/>
    </row>
    <row r="42" spans="1:7" ht="13" x14ac:dyDescent="0.3">
      <c r="A42" s="65" t="s">
        <v>28</v>
      </c>
      <c r="B42" s="63"/>
      <c r="C42" s="63"/>
      <c r="D42" s="63"/>
      <c r="E42" s="63"/>
      <c r="F42" s="63"/>
    </row>
    <row r="43" spans="1:7" ht="13" x14ac:dyDescent="0.3">
      <c r="A43" s="66" t="s">
        <v>29</v>
      </c>
      <c r="B43" s="60"/>
      <c r="C43" s="60"/>
      <c r="D43" s="60"/>
      <c r="E43" s="60"/>
      <c r="F43" s="61"/>
    </row>
    <row r="44" spans="1:7" ht="14" x14ac:dyDescent="0.3">
      <c r="A44" s="59" t="s">
        <v>30</v>
      </c>
      <c r="B44" s="60"/>
      <c r="C44" s="60"/>
      <c r="D44" s="60"/>
      <c r="E44" s="60"/>
      <c r="F44" s="61"/>
      <c r="G44" s="29"/>
    </row>
    <row r="45" spans="1:7" ht="13" x14ac:dyDescent="0.3">
      <c r="A45" s="59" t="s">
        <v>31</v>
      </c>
      <c r="B45" s="60"/>
      <c r="C45" s="60"/>
      <c r="D45" s="60"/>
      <c r="E45" s="60"/>
      <c r="F45" s="61"/>
    </row>
    <row r="46" spans="1:7" ht="13" x14ac:dyDescent="0.3">
      <c r="A46" s="59" t="s">
        <v>32</v>
      </c>
      <c r="B46" s="60"/>
      <c r="C46" s="60"/>
      <c r="D46" s="60"/>
      <c r="E46" s="60"/>
      <c r="F46" s="61"/>
    </row>
    <row r="47" spans="1:7" ht="13" x14ac:dyDescent="0.3">
      <c r="A47" s="59" t="s">
        <v>33</v>
      </c>
      <c r="B47" s="60"/>
      <c r="C47" s="60"/>
      <c r="D47" s="60"/>
      <c r="E47" s="60"/>
      <c r="F47" s="61"/>
    </row>
    <row r="48" spans="1:7" ht="13" x14ac:dyDescent="0.3">
      <c r="A48" s="59" t="s">
        <v>34</v>
      </c>
      <c r="B48" s="60"/>
      <c r="C48" s="60"/>
      <c r="D48" s="60"/>
      <c r="E48" s="60"/>
      <c r="F48" s="61"/>
    </row>
    <row r="49" spans="1:6" ht="13" x14ac:dyDescent="0.3">
      <c r="A49" s="59" t="s">
        <v>35</v>
      </c>
      <c r="B49" s="60"/>
      <c r="C49" s="60"/>
      <c r="D49" s="60"/>
      <c r="E49" s="60"/>
      <c r="F49" s="61"/>
    </row>
    <row r="50" spans="1:6" ht="13" x14ac:dyDescent="0.3">
      <c r="A50" s="59" t="s">
        <v>36</v>
      </c>
      <c r="B50" s="60"/>
      <c r="C50" s="60"/>
      <c r="D50" s="60"/>
      <c r="E50" s="60"/>
      <c r="F50" s="61"/>
    </row>
    <row r="51" spans="1:6" ht="13" x14ac:dyDescent="0.3">
      <c r="A51" s="59" t="s">
        <v>37</v>
      </c>
      <c r="B51" s="60"/>
      <c r="C51" s="60"/>
      <c r="D51" s="60"/>
      <c r="E51" s="60"/>
      <c r="F51" s="61"/>
    </row>
    <row r="52" spans="1:6" ht="13" x14ac:dyDescent="0.3">
      <c r="A52" s="59" t="s">
        <v>38</v>
      </c>
      <c r="B52" s="60"/>
      <c r="C52" s="60"/>
      <c r="D52" s="60"/>
      <c r="E52" s="60"/>
      <c r="F52" s="61"/>
    </row>
    <row r="53" spans="1:6" ht="13" x14ac:dyDescent="0.3">
      <c r="A53" s="59" t="s">
        <v>39</v>
      </c>
      <c r="B53" s="60"/>
      <c r="C53" s="60"/>
      <c r="D53" s="60"/>
      <c r="E53" s="60"/>
      <c r="F53" s="61"/>
    </row>
    <row r="54" spans="1:6" ht="13" x14ac:dyDescent="0.3">
      <c r="A54" s="59" t="s">
        <v>40</v>
      </c>
      <c r="B54" s="60"/>
      <c r="C54" s="60"/>
      <c r="D54" s="60"/>
      <c r="E54" s="60"/>
      <c r="F54" s="61"/>
    </row>
    <row r="55" spans="1:6" ht="13" x14ac:dyDescent="0.3">
      <c r="A55" s="59" t="s">
        <v>41</v>
      </c>
      <c r="B55" s="60"/>
      <c r="C55" s="60"/>
      <c r="D55" s="60"/>
      <c r="E55" s="60"/>
      <c r="F55" s="61"/>
    </row>
    <row r="56" spans="1:6" ht="13" x14ac:dyDescent="0.3">
      <c r="A56" s="59" t="s">
        <v>42</v>
      </c>
      <c r="B56" s="60"/>
      <c r="C56" s="60"/>
      <c r="D56" s="60"/>
      <c r="E56" s="60"/>
      <c r="F56" s="61"/>
    </row>
    <row r="57" spans="1:6" ht="13" x14ac:dyDescent="0.3">
      <c r="A57" s="59" t="s">
        <v>43</v>
      </c>
      <c r="B57" s="60"/>
      <c r="C57" s="60"/>
      <c r="D57" s="60"/>
      <c r="E57" s="60"/>
      <c r="F57" s="61"/>
    </row>
    <row r="58" spans="1:6" ht="13" x14ac:dyDescent="0.3">
      <c r="A58" s="59" t="s">
        <v>44</v>
      </c>
      <c r="B58" s="60"/>
      <c r="C58" s="60"/>
      <c r="D58" s="60"/>
      <c r="E58" s="60"/>
      <c r="F58" s="61"/>
    </row>
    <row r="59" spans="1:6" ht="13" x14ac:dyDescent="0.3">
      <c r="A59" s="59" t="s">
        <v>45</v>
      </c>
      <c r="B59" s="60"/>
      <c r="C59" s="60"/>
      <c r="D59" s="60"/>
      <c r="E59" s="60"/>
      <c r="F59" s="61"/>
    </row>
    <row r="60" spans="1:6" ht="13" x14ac:dyDescent="0.3">
      <c r="A60" s="59" t="s">
        <v>46</v>
      </c>
      <c r="B60" s="60"/>
      <c r="C60" s="60"/>
      <c r="D60" s="60"/>
      <c r="E60" s="60"/>
      <c r="F60" s="61"/>
    </row>
    <row r="61" spans="1:6" ht="13" x14ac:dyDescent="0.3">
      <c r="A61" s="59" t="s">
        <v>47</v>
      </c>
      <c r="B61" s="60"/>
      <c r="C61" s="60"/>
      <c r="D61" s="60"/>
      <c r="E61" s="60"/>
      <c r="F61" s="61"/>
    </row>
    <row r="62" spans="1:6" ht="13" x14ac:dyDescent="0.3">
      <c r="A62" s="59" t="s">
        <v>48</v>
      </c>
      <c r="B62" s="60"/>
      <c r="C62" s="60"/>
      <c r="D62" s="60"/>
      <c r="E62" s="60"/>
      <c r="F62" s="61"/>
    </row>
    <row r="63" spans="1:6" ht="13" x14ac:dyDescent="0.3">
      <c r="A63" s="59" t="s">
        <v>49</v>
      </c>
      <c r="B63" s="60"/>
      <c r="C63" s="60"/>
      <c r="D63" s="60"/>
      <c r="E63" s="60"/>
      <c r="F63" s="61"/>
    </row>
    <row r="64" spans="1:6" ht="13" x14ac:dyDescent="0.3">
      <c r="A64" s="59" t="s">
        <v>50</v>
      </c>
      <c r="B64" s="60"/>
      <c r="C64" s="60"/>
      <c r="D64" s="60"/>
      <c r="E64" s="60"/>
      <c r="F64" s="61"/>
    </row>
    <row r="65" spans="1:6" ht="13" x14ac:dyDescent="0.3">
      <c r="A65" s="59" t="s">
        <v>51</v>
      </c>
      <c r="B65" s="60"/>
      <c r="C65" s="60"/>
      <c r="D65" s="60"/>
      <c r="E65" s="60"/>
      <c r="F65" s="61"/>
    </row>
    <row r="66" spans="1:6" ht="13" x14ac:dyDescent="0.3">
      <c r="A66" s="59" t="s">
        <v>52</v>
      </c>
      <c r="B66" s="60"/>
      <c r="C66" s="60"/>
      <c r="D66" s="60"/>
      <c r="E66" s="60"/>
      <c r="F66" s="61"/>
    </row>
  </sheetData>
  <mergeCells count="39"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C7:G7"/>
    <mergeCell ref="C8:G8"/>
    <mergeCell ref="C9:G9"/>
    <mergeCell ref="C10:G10"/>
    <mergeCell ref="C11:G11"/>
    <mergeCell ref="A14:G14"/>
    <mergeCell ref="A18:E18"/>
    <mergeCell ref="A22:F22"/>
    <mergeCell ref="A42:F42"/>
    <mergeCell ref="A43:F43"/>
    <mergeCell ref="A44:F44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30B6-52EB-4312-97D8-1DB7C38A0A3F}">
  <dimension ref="A1:G66"/>
  <sheetViews>
    <sheetView workbookViewId="0">
      <selection activeCell="A4" sqref="A4"/>
    </sheetView>
  </sheetViews>
  <sheetFormatPr defaultColWidth="9.1796875" defaultRowHeight="12.5" x14ac:dyDescent="0.25"/>
  <cols>
    <col min="1" max="1" width="64.1796875" bestFit="1" customWidth="1"/>
    <col min="2" max="2" width="37.26953125" bestFit="1" customWidth="1"/>
    <col min="3" max="3" width="71.26953125" bestFit="1" customWidth="1"/>
    <col min="4" max="4" width="25.54296875" bestFit="1" customWidth="1"/>
    <col min="5" max="5" width="38.54296875" bestFit="1" customWidth="1"/>
    <col min="6" max="6" width="45.54296875" bestFit="1" customWidth="1"/>
    <col min="7" max="7" width="12.453125" bestFit="1" customWidth="1"/>
  </cols>
  <sheetData>
    <row r="1" spans="1:7" x14ac:dyDescent="0.25">
      <c r="A1" s="69" t="s">
        <v>0</v>
      </c>
      <c r="B1" s="60"/>
      <c r="C1" s="60"/>
      <c r="D1" s="60"/>
      <c r="E1" s="60"/>
      <c r="F1" s="60"/>
      <c r="G1" s="61"/>
    </row>
    <row r="2" spans="1:7" x14ac:dyDescent="0.25">
      <c r="A2" s="69" t="s">
        <v>1</v>
      </c>
      <c r="B2" s="60"/>
      <c r="C2" s="60"/>
      <c r="D2" s="60"/>
      <c r="E2" s="60"/>
      <c r="F2" s="60"/>
      <c r="G2" s="61"/>
    </row>
    <row r="3" spans="1:7" x14ac:dyDescent="0.25">
      <c r="A3" s="69" t="s">
        <v>53</v>
      </c>
      <c r="B3" s="60"/>
      <c r="C3" s="60"/>
      <c r="D3" s="60"/>
      <c r="E3" s="60"/>
      <c r="F3" s="60"/>
      <c r="G3" s="61"/>
    </row>
    <row r="4" spans="1:7" ht="14" x14ac:dyDescent="0.25">
      <c r="A4" s="36"/>
      <c r="B4" s="70" t="s">
        <v>2</v>
      </c>
      <c r="C4" s="60"/>
      <c r="D4" s="60"/>
      <c r="E4" s="60"/>
      <c r="F4" s="60"/>
      <c r="G4" s="61"/>
    </row>
    <row r="5" spans="1:7" ht="14" x14ac:dyDescent="0.3">
      <c r="A5" s="7" t="s">
        <v>3</v>
      </c>
      <c r="B5" s="7" t="s">
        <v>4</v>
      </c>
      <c r="C5" s="68"/>
      <c r="D5" s="63"/>
      <c r="E5" s="63"/>
      <c r="F5" s="63"/>
      <c r="G5" s="63"/>
    </row>
    <row r="6" spans="1:7" ht="14" x14ac:dyDescent="0.3">
      <c r="A6" s="4" t="s">
        <v>54</v>
      </c>
      <c r="B6" s="21">
        <v>1</v>
      </c>
      <c r="C6" s="68"/>
      <c r="D6" s="63"/>
      <c r="E6" s="63"/>
      <c r="F6" s="63"/>
      <c r="G6" s="63"/>
    </row>
    <row r="7" spans="1:7" ht="14" x14ac:dyDescent="0.3">
      <c r="A7" s="4" t="s">
        <v>55</v>
      </c>
      <c r="B7" s="21">
        <v>3</v>
      </c>
      <c r="C7" s="68"/>
      <c r="D7" s="63"/>
      <c r="E7" s="63"/>
      <c r="F7" s="63"/>
      <c r="G7" s="63"/>
    </row>
    <row r="8" spans="1:7" ht="14" x14ac:dyDescent="0.3">
      <c r="A8" s="4" t="s">
        <v>56</v>
      </c>
      <c r="B8" s="21">
        <v>2</v>
      </c>
      <c r="C8" s="68"/>
      <c r="D8" s="63"/>
      <c r="E8" s="63"/>
      <c r="F8" s="63"/>
      <c r="G8" s="63"/>
    </row>
    <row r="9" spans="1:7" ht="14" x14ac:dyDescent="0.3">
      <c r="A9" s="4" t="s">
        <v>57</v>
      </c>
      <c r="B9" s="21">
        <v>115</v>
      </c>
      <c r="C9" s="68"/>
      <c r="D9" s="63"/>
      <c r="E9" s="63"/>
      <c r="F9" s="63"/>
      <c r="G9" s="63"/>
    </row>
    <row r="10" spans="1:7" ht="14" x14ac:dyDescent="0.3">
      <c r="A10" s="4" t="s">
        <v>58</v>
      </c>
      <c r="B10" s="5">
        <v>193</v>
      </c>
      <c r="C10" s="68" t="s">
        <v>84</v>
      </c>
      <c r="D10" s="63"/>
      <c r="E10" s="63"/>
      <c r="F10" s="63"/>
      <c r="G10" s="63"/>
    </row>
    <row r="11" spans="1:7" ht="14" x14ac:dyDescent="0.3">
      <c r="A11" s="4" t="s">
        <v>58</v>
      </c>
      <c r="B11" s="21">
        <v>673</v>
      </c>
      <c r="C11" s="68" t="s">
        <v>59</v>
      </c>
      <c r="D11" s="63"/>
      <c r="E11" s="63"/>
      <c r="F11" s="63"/>
      <c r="G11" s="63"/>
    </row>
    <row r="12" spans="1:7" ht="14" x14ac:dyDescent="0.25">
      <c r="A12" s="6" t="s">
        <v>5</v>
      </c>
      <c r="B12" s="7">
        <f>SUM(B6:B11)</f>
        <v>987</v>
      </c>
      <c r="C12" s="37"/>
      <c r="D12" s="37"/>
      <c r="E12" s="37"/>
      <c r="F12" s="37"/>
      <c r="G12" s="37"/>
    </row>
    <row r="13" spans="1:7" ht="14" x14ac:dyDescent="0.25">
      <c r="A13" s="38"/>
      <c r="B13" s="38"/>
      <c r="C13" s="38"/>
      <c r="D13" s="38"/>
      <c r="E13" s="38"/>
      <c r="F13" s="38"/>
      <c r="G13" s="38"/>
    </row>
    <row r="14" spans="1:7" x14ac:dyDescent="0.25">
      <c r="A14" s="64" t="s">
        <v>6</v>
      </c>
      <c r="B14" s="60"/>
      <c r="C14" s="60"/>
      <c r="D14" s="60"/>
      <c r="E14" s="60"/>
      <c r="F14" s="60"/>
      <c r="G14" s="61"/>
    </row>
    <row r="15" spans="1:7" ht="14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</row>
    <row r="16" spans="1:7" ht="14" x14ac:dyDescent="0.25">
      <c r="A16" s="21">
        <v>576</v>
      </c>
      <c r="B16" s="21">
        <v>9</v>
      </c>
      <c r="C16" s="21">
        <v>264</v>
      </c>
      <c r="D16" s="5">
        <v>15</v>
      </c>
      <c r="E16" s="21">
        <v>2</v>
      </c>
      <c r="F16" s="21">
        <v>0</v>
      </c>
      <c r="G16" s="9">
        <f>SUM(A16:F16)</f>
        <v>866</v>
      </c>
    </row>
    <row r="17" spans="1:7" ht="14" x14ac:dyDescent="0.25">
      <c r="A17" s="11"/>
      <c r="B17" s="38"/>
      <c r="C17" s="12"/>
      <c r="D17" s="13"/>
      <c r="E17" s="38"/>
      <c r="F17" s="38"/>
      <c r="G17" s="38"/>
    </row>
    <row r="18" spans="1:7" ht="14" x14ac:dyDescent="0.25">
      <c r="A18" s="64" t="s">
        <v>14</v>
      </c>
      <c r="B18" s="60"/>
      <c r="C18" s="60"/>
      <c r="D18" s="60"/>
      <c r="E18" s="61"/>
      <c r="F18" s="37"/>
      <c r="G18" s="37"/>
    </row>
    <row r="19" spans="1:7" ht="14" x14ac:dyDescent="0.2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37"/>
      <c r="G19" s="37"/>
    </row>
    <row r="20" spans="1:7" ht="14" x14ac:dyDescent="0.25">
      <c r="A20" s="21">
        <v>53</v>
      </c>
      <c r="B20" s="21">
        <v>5</v>
      </c>
      <c r="C20" s="21">
        <v>57</v>
      </c>
      <c r="D20" s="5">
        <v>1</v>
      </c>
      <c r="E20" s="15">
        <f>SUM(A20:D20)</f>
        <v>116</v>
      </c>
      <c r="F20" s="10"/>
      <c r="G20" s="16"/>
    </row>
    <row r="21" spans="1:7" ht="14" x14ac:dyDescent="0.25">
      <c r="A21" s="11"/>
      <c r="B21" s="38"/>
      <c r="C21" s="12"/>
      <c r="D21" s="13"/>
      <c r="E21" s="38"/>
      <c r="F21" s="38"/>
      <c r="G21" s="38"/>
    </row>
    <row r="22" spans="1:7" ht="14" x14ac:dyDescent="0.25">
      <c r="A22" s="64" t="s">
        <v>20</v>
      </c>
      <c r="B22" s="60"/>
      <c r="C22" s="60"/>
      <c r="D22" s="60"/>
      <c r="E22" s="60"/>
      <c r="F22" s="61"/>
      <c r="G22" s="14"/>
    </row>
    <row r="23" spans="1:7" ht="14" x14ac:dyDescent="0.25">
      <c r="A23" s="51" t="s">
        <v>21</v>
      </c>
      <c r="B23" s="51" t="s">
        <v>22</v>
      </c>
      <c r="C23" s="52" t="s">
        <v>23</v>
      </c>
      <c r="D23" s="51" t="s">
        <v>24</v>
      </c>
      <c r="E23" s="51" t="s">
        <v>25</v>
      </c>
      <c r="F23" s="7" t="s">
        <v>26</v>
      </c>
      <c r="G23" s="14"/>
    </row>
    <row r="24" spans="1:7" ht="14" x14ac:dyDescent="0.25">
      <c r="A24" s="45" t="s">
        <v>60</v>
      </c>
      <c r="B24" s="46" t="s">
        <v>61</v>
      </c>
      <c r="C24" s="47" t="s">
        <v>76</v>
      </c>
      <c r="D24" s="53">
        <v>44927</v>
      </c>
      <c r="E24" s="47" t="s">
        <v>62</v>
      </c>
      <c r="F24" s="56"/>
    </row>
    <row r="25" spans="1:7" ht="14" x14ac:dyDescent="0.25">
      <c r="A25" s="45" t="s">
        <v>63</v>
      </c>
      <c r="B25" s="46" t="s">
        <v>61</v>
      </c>
      <c r="C25" s="47" t="s">
        <v>77</v>
      </c>
      <c r="D25" s="53">
        <v>44927</v>
      </c>
      <c r="E25" s="47" t="s">
        <v>62</v>
      </c>
      <c r="F25" s="56"/>
    </row>
    <row r="26" spans="1:7" ht="14" x14ac:dyDescent="0.25">
      <c r="A26" s="45" t="s">
        <v>65</v>
      </c>
      <c r="B26" s="46" t="s">
        <v>64</v>
      </c>
      <c r="C26" s="47" t="s">
        <v>78</v>
      </c>
      <c r="D26" s="53">
        <v>44958</v>
      </c>
      <c r="E26" s="47" t="s">
        <v>89</v>
      </c>
      <c r="F26" s="56"/>
    </row>
    <row r="27" spans="1:7" ht="14" x14ac:dyDescent="0.25">
      <c r="A27" s="45" t="s">
        <v>66</v>
      </c>
      <c r="B27" s="46" t="s">
        <v>61</v>
      </c>
      <c r="C27" s="47" t="s">
        <v>83</v>
      </c>
      <c r="D27" s="53">
        <v>45005</v>
      </c>
      <c r="E27" s="47" t="s">
        <v>89</v>
      </c>
      <c r="F27" s="56"/>
    </row>
    <row r="28" spans="1:7" ht="14" x14ac:dyDescent="0.25">
      <c r="A28" s="45" t="s">
        <v>67</v>
      </c>
      <c r="B28" s="46" t="s">
        <v>61</v>
      </c>
      <c r="C28" s="47" t="s">
        <v>79</v>
      </c>
      <c r="D28" s="53">
        <v>44927</v>
      </c>
      <c r="E28" s="47" t="s">
        <v>62</v>
      </c>
      <c r="F28" s="56"/>
    </row>
    <row r="29" spans="1:7" ht="14" x14ac:dyDescent="0.25">
      <c r="A29" s="45" t="s">
        <v>69</v>
      </c>
      <c r="B29" s="46" t="s">
        <v>61</v>
      </c>
      <c r="C29" s="47" t="s">
        <v>80</v>
      </c>
      <c r="D29" s="53">
        <v>44927</v>
      </c>
      <c r="E29" s="47" t="s">
        <v>70</v>
      </c>
      <c r="F29" s="56"/>
    </row>
    <row r="30" spans="1:7" ht="14" x14ac:dyDescent="0.25">
      <c r="A30" s="45" t="s">
        <v>71</v>
      </c>
      <c r="B30" s="46" t="s">
        <v>61</v>
      </c>
      <c r="C30" s="47" t="s">
        <v>82</v>
      </c>
      <c r="D30" s="53">
        <v>44927</v>
      </c>
      <c r="E30" s="47" t="s">
        <v>62</v>
      </c>
      <c r="F30" s="56"/>
    </row>
    <row r="31" spans="1:7" ht="14" x14ac:dyDescent="0.25">
      <c r="A31" s="45" t="s">
        <v>85</v>
      </c>
      <c r="B31" s="46" t="s">
        <v>61</v>
      </c>
      <c r="C31" s="47" t="s">
        <v>81</v>
      </c>
      <c r="D31" s="53">
        <v>45017</v>
      </c>
      <c r="E31" s="47" t="s">
        <v>62</v>
      </c>
      <c r="F31" s="56"/>
    </row>
    <row r="32" spans="1:7" ht="14" x14ac:dyDescent="0.25">
      <c r="A32" s="45" t="s">
        <v>73</v>
      </c>
      <c r="B32" s="46" t="s">
        <v>61</v>
      </c>
      <c r="C32" s="47" t="s">
        <v>81</v>
      </c>
      <c r="D32" s="53">
        <v>44927</v>
      </c>
      <c r="E32" s="47" t="s">
        <v>74</v>
      </c>
      <c r="F32" s="56"/>
    </row>
    <row r="33" spans="1:7" ht="14" x14ac:dyDescent="0.25">
      <c r="A33" s="45" t="s">
        <v>91</v>
      </c>
      <c r="B33" s="46" t="s">
        <v>64</v>
      </c>
      <c r="C33" s="47" t="s">
        <v>94</v>
      </c>
      <c r="D33" s="53">
        <v>44927</v>
      </c>
      <c r="E33" s="47" t="s">
        <v>89</v>
      </c>
      <c r="F33" s="57"/>
    </row>
    <row r="34" spans="1:7" ht="14" x14ac:dyDescent="0.25">
      <c r="A34" s="45" t="s">
        <v>92</v>
      </c>
      <c r="B34" s="46" t="s">
        <v>64</v>
      </c>
      <c r="C34" s="47" t="s">
        <v>94</v>
      </c>
      <c r="D34" s="53">
        <v>44927</v>
      </c>
      <c r="E34" s="47" t="s">
        <v>89</v>
      </c>
      <c r="F34" s="57"/>
    </row>
    <row r="35" spans="1:7" ht="14" x14ac:dyDescent="0.25">
      <c r="A35" s="45" t="s">
        <v>93</v>
      </c>
      <c r="B35" s="46" t="s">
        <v>64</v>
      </c>
      <c r="C35" s="47" t="s">
        <v>94</v>
      </c>
      <c r="D35" s="53">
        <v>44927</v>
      </c>
      <c r="E35" s="47" t="s">
        <v>89</v>
      </c>
      <c r="F35" s="57"/>
    </row>
    <row r="36" spans="1:7" ht="14" x14ac:dyDescent="0.25">
      <c r="A36" s="45" t="s">
        <v>72</v>
      </c>
      <c r="B36" s="46" t="s">
        <v>61</v>
      </c>
      <c r="C36" s="47" t="s">
        <v>86</v>
      </c>
      <c r="D36" s="53">
        <v>45084</v>
      </c>
      <c r="E36" s="47" t="s">
        <v>89</v>
      </c>
      <c r="F36" s="53"/>
    </row>
    <row r="37" spans="1:7" ht="14" x14ac:dyDescent="0.3">
      <c r="A37" s="58" t="s">
        <v>100</v>
      </c>
      <c r="B37" s="46" t="s">
        <v>61</v>
      </c>
      <c r="C37" s="47" t="s">
        <v>101</v>
      </c>
      <c r="D37" s="53">
        <v>45292</v>
      </c>
      <c r="E37" s="47" t="s">
        <v>89</v>
      </c>
      <c r="F37" s="53"/>
    </row>
    <row r="38" spans="1:7" ht="14" x14ac:dyDescent="0.25">
      <c r="A38" s="45" t="s">
        <v>96</v>
      </c>
      <c r="B38" s="46" t="s">
        <v>97</v>
      </c>
      <c r="C38" s="47" t="s">
        <v>98</v>
      </c>
      <c r="D38" s="53">
        <v>45392</v>
      </c>
      <c r="E38" s="47" t="s">
        <v>62</v>
      </c>
      <c r="F38" s="53"/>
    </row>
    <row r="40" spans="1:7" ht="14" x14ac:dyDescent="0.25">
      <c r="A40" s="27" t="s">
        <v>27</v>
      </c>
      <c r="B40" s="26">
        <f>COUNTIF(A24:A38,"&lt;&gt;")</f>
        <v>15</v>
      </c>
      <c r="C40" s="27"/>
      <c r="D40" s="27"/>
      <c r="E40" s="27"/>
      <c r="F40" s="28"/>
    </row>
    <row r="42" spans="1:7" ht="13" x14ac:dyDescent="0.3">
      <c r="A42" s="65" t="s">
        <v>28</v>
      </c>
      <c r="B42" s="63"/>
      <c r="C42" s="63"/>
      <c r="D42" s="63"/>
      <c r="E42" s="63"/>
      <c r="F42" s="63"/>
    </row>
    <row r="43" spans="1:7" ht="13" x14ac:dyDescent="0.3">
      <c r="A43" s="66" t="s">
        <v>29</v>
      </c>
      <c r="B43" s="60"/>
      <c r="C43" s="60"/>
      <c r="D43" s="60"/>
      <c r="E43" s="60"/>
      <c r="F43" s="61"/>
    </row>
    <row r="44" spans="1:7" ht="14" x14ac:dyDescent="0.3">
      <c r="A44" s="59" t="s">
        <v>30</v>
      </c>
      <c r="B44" s="60"/>
      <c r="C44" s="60"/>
      <c r="D44" s="60"/>
      <c r="E44" s="60"/>
      <c r="F44" s="61"/>
      <c r="G44" s="29"/>
    </row>
    <row r="45" spans="1:7" ht="13" x14ac:dyDescent="0.3">
      <c r="A45" s="59" t="s">
        <v>31</v>
      </c>
      <c r="B45" s="60"/>
      <c r="C45" s="60"/>
      <c r="D45" s="60"/>
      <c r="E45" s="60"/>
      <c r="F45" s="61"/>
    </row>
    <row r="46" spans="1:7" ht="13" x14ac:dyDescent="0.3">
      <c r="A46" s="59" t="s">
        <v>32</v>
      </c>
      <c r="B46" s="60"/>
      <c r="C46" s="60"/>
      <c r="D46" s="60"/>
      <c r="E46" s="60"/>
      <c r="F46" s="61"/>
    </row>
    <row r="47" spans="1:7" ht="13" x14ac:dyDescent="0.3">
      <c r="A47" s="59" t="s">
        <v>33</v>
      </c>
      <c r="B47" s="60"/>
      <c r="C47" s="60"/>
      <c r="D47" s="60"/>
      <c r="E47" s="60"/>
      <c r="F47" s="61"/>
    </row>
    <row r="48" spans="1:7" ht="13" x14ac:dyDescent="0.3">
      <c r="A48" s="59" t="s">
        <v>34</v>
      </c>
      <c r="B48" s="60"/>
      <c r="C48" s="60"/>
      <c r="D48" s="60"/>
      <c r="E48" s="60"/>
      <c r="F48" s="61"/>
    </row>
    <row r="49" spans="1:6" ht="13" x14ac:dyDescent="0.3">
      <c r="A49" s="59" t="s">
        <v>35</v>
      </c>
      <c r="B49" s="60"/>
      <c r="C49" s="60"/>
      <c r="D49" s="60"/>
      <c r="E49" s="60"/>
      <c r="F49" s="61"/>
    </row>
    <row r="50" spans="1:6" ht="13" x14ac:dyDescent="0.3">
      <c r="A50" s="59" t="s">
        <v>36</v>
      </c>
      <c r="B50" s="60"/>
      <c r="C50" s="60"/>
      <c r="D50" s="60"/>
      <c r="E50" s="60"/>
      <c r="F50" s="61"/>
    </row>
    <row r="51" spans="1:6" ht="13" x14ac:dyDescent="0.3">
      <c r="A51" s="59" t="s">
        <v>37</v>
      </c>
      <c r="B51" s="60"/>
      <c r="C51" s="60"/>
      <c r="D51" s="60"/>
      <c r="E51" s="60"/>
      <c r="F51" s="61"/>
    </row>
    <row r="52" spans="1:6" ht="13" x14ac:dyDescent="0.3">
      <c r="A52" s="59" t="s">
        <v>38</v>
      </c>
      <c r="B52" s="60"/>
      <c r="C52" s="60"/>
      <c r="D52" s="60"/>
      <c r="E52" s="60"/>
      <c r="F52" s="61"/>
    </row>
    <row r="53" spans="1:6" ht="13" x14ac:dyDescent="0.3">
      <c r="A53" s="59" t="s">
        <v>39</v>
      </c>
      <c r="B53" s="60"/>
      <c r="C53" s="60"/>
      <c r="D53" s="60"/>
      <c r="E53" s="60"/>
      <c r="F53" s="61"/>
    </row>
    <row r="54" spans="1:6" ht="13" x14ac:dyDescent="0.3">
      <c r="A54" s="59" t="s">
        <v>40</v>
      </c>
      <c r="B54" s="60"/>
      <c r="C54" s="60"/>
      <c r="D54" s="60"/>
      <c r="E54" s="60"/>
      <c r="F54" s="61"/>
    </row>
    <row r="55" spans="1:6" ht="13" x14ac:dyDescent="0.3">
      <c r="A55" s="59" t="s">
        <v>41</v>
      </c>
      <c r="B55" s="60"/>
      <c r="C55" s="60"/>
      <c r="D55" s="60"/>
      <c r="E55" s="60"/>
      <c r="F55" s="61"/>
    </row>
    <row r="56" spans="1:6" ht="13" x14ac:dyDescent="0.3">
      <c r="A56" s="59" t="s">
        <v>42</v>
      </c>
      <c r="B56" s="60"/>
      <c r="C56" s="60"/>
      <c r="D56" s="60"/>
      <c r="E56" s="60"/>
      <c r="F56" s="61"/>
    </row>
    <row r="57" spans="1:6" ht="13" x14ac:dyDescent="0.3">
      <c r="A57" s="59" t="s">
        <v>43</v>
      </c>
      <c r="B57" s="60"/>
      <c r="C57" s="60"/>
      <c r="D57" s="60"/>
      <c r="E57" s="60"/>
      <c r="F57" s="61"/>
    </row>
    <row r="58" spans="1:6" ht="13" x14ac:dyDescent="0.3">
      <c r="A58" s="59" t="s">
        <v>44</v>
      </c>
      <c r="B58" s="60"/>
      <c r="C58" s="60"/>
      <c r="D58" s="60"/>
      <c r="E58" s="60"/>
      <c r="F58" s="61"/>
    </row>
    <row r="59" spans="1:6" ht="13" x14ac:dyDescent="0.3">
      <c r="A59" s="59" t="s">
        <v>45</v>
      </c>
      <c r="B59" s="60"/>
      <c r="C59" s="60"/>
      <c r="D59" s="60"/>
      <c r="E59" s="60"/>
      <c r="F59" s="61"/>
    </row>
    <row r="60" spans="1:6" ht="13" x14ac:dyDescent="0.3">
      <c r="A60" s="59" t="s">
        <v>46</v>
      </c>
      <c r="B60" s="60"/>
      <c r="C60" s="60"/>
      <c r="D60" s="60"/>
      <c r="E60" s="60"/>
      <c r="F60" s="61"/>
    </row>
    <row r="61" spans="1:6" ht="13" x14ac:dyDescent="0.3">
      <c r="A61" s="59" t="s">
        <v>47</v>
      </c>
      <c r="B61" s="60"/>
      <c r="C61" s="60"/>
      <c r="D61" s="60"/>
      <c r="E61" s="60"/>
      <c r="F61" s="61"/>
    </row>
    <row r="62" spans="1:6" ht="13" x14ac:dyDescent="0.3">
      <c r="A62" s="59" t="s">
        <v>48</v>
      </c>
      <c r="B62" s="60"/>
      <c r="C62" s="60"/>
      <c r="D62" s="60"/>
      <c r="E62" s="60"/>
      <c r="F62" s="61"/>
    </row>
    <row r="63" spans="1:6" ht="13" x14ac:dyDescent="0.3">
      <c r="A63" s="59" t="s">
        <v>49</v>
      </c>
      <c r="B63" s="60"/>
      <c r="C63" s="60"/>
      <c r="D63" s="60"/>
      <c r="E63" s="60"/>
      <c r="F63" s="61"/>
    </row>
    <row r="64" spans="1:6" ht="13" x14ac:dyDescent="0.3">
      <c r="A64" s="59" t="s">
        <v>50</v>
      </c>
      <c r="B64" s="60"/>
      <c r="C64" s="60"/>
      <c r="D64" s="60"/>
      <c r="E64" s="60"/>
      <c r="F64" s="61"/>
    </row>
    <row r="65" spans="1:6" ht="13" x14ac:dyDescent="0.3">
      <c r="A65" s="59" t="s">
        <v>51</v>
      </c>
      <c r="B65" s="60"/>
      <c r="C65" s="60"/>
      <c r="D65" s="60"/>
      <c r="E65" s="60"/>
      <c r="F65" s="61"/>
    </row>
    <row r="66" spans="1:6" ht="13" x14ac:dyDescent="0.3">
      <c r="A66" s="59" t="s">
        <v>52</v>
      </c>
      <c r="B66" s="60"/>
      <c r="C66" s="60"/>
      <c r="D66" s="60"/>
      <c r="E66" s="60"/>
      <c r="F66" s="61"/>
    </row>
  </sheetData>
  <mergeCells count="39">
    <mergeCell ref="C6:G6"/>
    <mergeCell ref="A1:G1"/>
    <mergeCell ref="A2:G2"/>
    <mergeCell ref="A3:G3"/>
    <mergeCell ref="B4:G4"/>
    <mergeCell ref="C5:G5"/>
    <mergeCell ref="A45:F45"/>
    <mergeCell ref="C7:G7"/>
    <mergeCell ref="C8:G8"/>
    <mergeCell ref="C9:G9"/>
    <mergeCell ref="C10:G10"/>
    <mergeCell ref="C11:G11"/>
    <mergeCell ref="A14:G14"/>
    <mergeCell ref="A18:E18"/>
    <mergeCell ref="A22:F22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65:F65"/>
    <mergeCell ref="A66:F66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1" xr:uid="{19C9F051-240E-4A7E-8F76-6D888C03637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030122579C454EB8A99A3EA8DA67BE" ma:contentTypeVersion="2" ma:contentTypeDescription="Crie um novo documento." ma:contentTypeScope="" ma:versionID="a2d4503ec278efa20ff355c069cc1b61">
  <xsd:schema xmlns:xsd="http://www.w3.org/2001/XMLSchema" xmlns:xs="http://www.w3.org/2001/XMLSchema" xmlns:p="http://schemas.microsoft.com/office/2006/metadata/properties" xmlns:ns2="230d73bc-ee14-4cdc-a0ca-20e003e31026" xmlns:ns3="a9a0fa3f-caf6-4ef4-ac80-ca2004c2818f" xmlns:ns4="bb5e6f68-913f-4058-9d43-d737864ea978" targetNamespace="http://schemas.microsoft.com/office/2006/metadata/properties" ma:root="true" ma:fieldsID="8b4795e70879336eaa6dacbd5ae0dc02" ns2:_="" ns3:_="" ns4:_="">
    <xsd:import namespace="230d73bc-ee14-4cdc-a0ca-20e003e31026"/>
    <xsd:import namespace="a9a0fa3f-caf6-4ef4-ac80-ca2004c2818f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0fa3f-caf6-4ef4-ac80-ca2004c2818f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a9a0fa3f-caf6-4ef4-ac80-ca2004c2818f" xsi:nil="true"/>
  </documentManagement>
</p:properties>
</file>

<file path=customXml/itemProps1.xml><?xml version="1.0" encoding="utf-8"?>
<ds:datastoreItem xmlns:ds="http://schemas.openxmlformats.org/officeDocument/2006/customXml" ds:itemID="{608F0370-D98A-4653-B2B1-4BFF42826455}"/>
</file>

<file path=customXml/itemProps2.xml><?xml version="1.0" encoding="utf-8"?>
<ds:datastoreItem xmlns:ds="http://schemas.openxmlformats.org/officeDocument/2006/customXml" ds:itemID="{5595B915-A214-4B8A-8DE7-4EBEB317DFE7}"/>
</file>

<file path=customXml/itemProps3.xml><?xml version="1.0" encoding="utf-8"?>
<ds:datastoreItem xmlns:ds="http://schemas.openxmlformats.org/officeDocument/2006/customXml" ds:itemID="{28BDFA56-E708-4261-9BCA-D45F8D231584}"/>
</file>

<file path=customXml/itemProps4.xml><?xml version="1.0" encoding="utf-8"?>
<ds:datastoreItem xmlns:ds="http://schemas.openxmlformats.org/officeDocument/2006/customXml" ds:itemID="{B95405FA-B034-4960-8AC3-FE39A489A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 2024</vt:lpstr>
      <vt:lpstr>FEV 2024</vt:lpstr>
      <vt:lpstr>MAR 2024</vt:lpstr>
      <vt:lpstr>ABR 2024</vt:lpstr>
      <vt:lpstr>MAI 24</vt:lpstr>
      <vt:lpstr>JUN 24</vt:lpstr>
      <vt:lpstr>JUL 24</vt:lpstr>
      <vt:lpstr>AGO 24</vt:lpstr>
      <vt:lpstr>SET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MALTA VARELA DE ARAUJO BARBOSA</dc:creator>
  <cp:lastModifiedBy>MARIA EDUARDA MALTA VARELA DE ARAUJO BARBOSA</cp:lastModifiedBy>
  <dcterms:created xsi:type="dcterms:W3CDTF">2023-05-05T19:34:44Z</dcterms:created>
  <dcterms:modified xsi:type="dcterms:W3CDTF">2024-10-22T18:06:00Z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0x010100F6030122579C454EB8A99A3EA8DA67BE</vt:lpwstr>
  </property>
</Properties>
</file>